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90" windowWidth="20730" windowHeight="10140" activeTab="0"/>
  </bookViews>
  <sheets>
    <sheet name="Sheet1" sheetId="1" r:id="rId1"/>
    <sheet name="Sheet2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<sst xmlns="http://schemas.openxmlformats.org/spreadsheetml/2006/main" count="541" uniqueCount="338">
  <si>
    <t>020023</t>
  </si>
  <si>
    <t>020002</t>
  </si>
  <si>
    <t>020022</t>
  </si>
  <si>
    <t>020024</t>
  </si>
  <si>
    <t>020003</t>
  </si>
  <si>
    <t>020041</t>
  </si>
  <si>
    <t>020042</t>
  </si>
  <si>
    <t>020004</t>
  </si>
  <si>
    <t>020005</t>
  </si>
  <si>
    <t>ZWDM</t>
  </si>
  <si>
    <t>020001</t>
  </si>
  <si>
    <t>020017</t>
  </si>
  <si>
    <t>020036</t>
  </si>
  <si>
    <t>020019</t>
  </si>
  <si>
    <t>020025</t>
  </si>
  <si>
    <t>020009</t>
  </si>
  <si>
    <t>020048</t>
  </si>
  <si>
    <t>020046</t>
  </si>
  <si>
    <t>020031</t>
  </si>
  <si>
    <t>020011</t>
  </si>
  <si>
    <t>020038</t>
  </si>
  <si>
    <t>020007</t>
  </si>
  <si>
    <t>020008</t>
  </si>
  <si>
    <t>020037</t>
  </si>
  <si>
    <t>020050</t>
  </si>
  <si>
    <t>020028</t>
  </si>
  <si>
    <t>020056</t>
  </si>
  <si>
    <t>020006</t>
  </si>
  <si>
    <t>020010</t>
  </si>
  <si>
    <t>020049</t>
  </si>
  <si>
    <t>020035</t>
  </si>
  <si>
    <t>020052</t>
  </si>
  <si>
    <t>020027</t>
  </si>
  <si>
    <t>020034</t>
  </si>
  <si>
    <t>020030</t>
  </si>
  <si>
    <t>020044</t>
  </si>
  <si>
    <t>020012</t>
  </si>
  <si>
    <t>020051</t>
  </si>
  <si>
    <t>020013</t>
  </si>
  <si>
    <t>020014</t>
  </si>
  <si>
    <t>020015</t>
  </si>
  <si>
    <t>020018</t>
  </si>
  <si>
    <t>020016</t>
  </si>
  <si>
    <t>020039</t>
  </si>
  <si>
    <t>020021</t>
  </si>
  <si>
    <t>020033</t>
  </si>
  <si>
    <t>020020</t>
  </si>
  <si>
    <t>020057</t>
  </si>
  <si>
    <t>020026</t>
  </si>
  <si>
    <t>020054</t>
  </si>
  <si>
    <t>020029</t>
  </si>
  <si>
    <t>020032</t>
  </si>
  <si>
    <t>020053</t>
  </si>
  <si>
    <t>020047</t>
  </si>
  <si>
    <t>020040</t>
  </si>
  <si>
    <t>020045</t>
  </si>
  <si>
    <t>020055</t>
  </si>
  <si>
    <t>020043</t>
  </si>
  <si>
    <t>2018010121</t>
  </si>
  <si>
    <t>2018010205</t>
  </si>
  <si>
    <t>2018010209</t>
  </si>
  <si>
    <t>2018010230</t>
  </si>
  <si>
    <t>2018010304</t>
  </si>
  <si>
    <t>2018010306</t>
  </si>
  <si>
    <t>2018010514</t>
  </si>
  <si>
    <t>2018010603</t>
  </si>
  <si>
    <t>2018010801</t>
  </si>
  <si>
    <t>2018013424</t>
  </si>
  <si>
    <t>2018020224</t>
  </si>
  <si>
    <t>2018020609</t>
  </si>
  <si>
    <t>2018020612</t>
  </si>
  <si>
    <t>2018021023</t>
  </si>
  <si>
    <t>2018021027</t>
  </si>
  <si>
    <t>2018021112</t>
  </si>
  <si>
    <t>2018021511</t>
  </si>
  <si>
    <t>2018021617</t>
  </si>
  <si>
    <t>2018021815</t>
  </si>
  <si>
    <t>2018021822</t>
  </si>
  <si>
    <t>2018022001</t>
  </si>
  <si>
    <t>2018022016</t>
  </si>
  <si>
    <t>2018022020</t>
  </si>
  <si>
    <t>2018022119</t>
  </si>
  <si>
    <t>2018022203</t>
  </si>
  <si>
    <t>2018022209</t>
  </si>
  <si>
    <t>2018022210</t>
  </si>
  <si>
    <t>2018022222</t>
  </si>
  <si>
    <t>2018022609</t>
  </si>
  <si>
    <t>2018022613</t>
  </si>
  <si>
    <t>2018022615</t>
  </si>
  <si>
    <t>2018022618</t>
  </si>
  <si>
    <t>2018023002</t>
  </si>
  <si>
    <t>2018023006</t>
  </si>
  <si>
    <t>2018023009</t>
  </si>
  <si>
    <t>2018023519</t>
  </si>
  <si>
    <t>2018023527</t>
  </si>
  <si>
    <t>2018023804</t>
  </si>
  <si>
    <t>2018023823</t>
  </si>
  <si>
    <t>2018023912</t>
  </si>
  <si>
    <t>2018030101</t>
  </si>
  <si>
    <t>2018030217</t>
  </si>
  <si>
    <t>2018030222</t>
  </si>
  <si>
    <t>2018030418</t>
  </si>
  <si>
    <t>2018030421</t>
  </si>
  <si>
    <t>2018030603</t>
  </si>
  <si>
    <t>2018030623</t>
  </si>
  <si>
    <t>2018030629</t>
  </si>
  <si>
    <t>2018031222</t>
  </si>
  <si>
    <t>2018031407</t>
  </si>
  <si>
    <t>2018031705</t>
  </si>
  <si>
    <t>2018032207</t>
  </si>
  <si>
    <t>2018032401</t>
  </si>
  <si>
    <t>2018032414</t>
  </si>
  <si>
    <t>2018032422</t>
  </si>
  <si>
    <t>2018032508</t>
  </si>
  <si>
    <t>2018032524</t>
  </si>
  <si>
    <t>2018032527</t>
  </si>
  <si>
    <t>2018032608</t>
  </si>
  <si>
    <t>2018032609</t>
  </si>
  <si>
    <t>2018032614</t>
  </si>
  <si>
    <t>2018032617</t>
  </si>
  <si>
    <t>2018032621</t>
  </si>
  <si>
    <t>2018032630</t>
  </si>
  <si>
    <t>2018032705</t>
  </si>
  <si>
    <t>2018032715</t>
  </si>
  <si>
    <t>2018032724</t>
  </si>
  <si>
    <t>2018032806</t>
  </si>
  <si>
    <t>2018032808</t>
  </si>
  <si>
    <t>2018032816</t>
  </si>
  <si>
    <t>2018032822</t>
  </si>
  <si>
    <t>2018032825</t>
  </si>
  <si>
    <t>2018032829</t>
  </si>
  <si>
    <t>2018032911</t>
  </si>
  <si>
    <t>2018032919</t>
  </si>
  <si>
    <t>2018033007</t>
  </si>
  <si>
    <t>2018033013</t>
  </si>
  <si>
    <t>2018033016</t>
  </si>
  <si>
    <t>2018033019</t>
  </si>
  <si>
    <t>2018033021</t>
  </si>
  <si>
    <t>2018033130</t>
  </si>
  <si>
    <t>2018033202</t>
  </si>
  <si>
    <t>2018033203</t>
  </si>
  <si>
    <t>2018033215</t>
  </si>
  <si>
    <t>2018033221</t>
  </si>
  <si>
    <t>2018033301</t>
  </si>
  <si>
    <t>2018033304</t>
  </si>
  <si>
    <t>2018033305</t>
  </si>
  <si>
    <t>2018033512</t>
  </si>
  <si>
    <t>2018033515</t>
  </si>
  <si>
    <t>2018033526</t>
  </si>
  <si>
    <t>2018033626</t>
  </si>
  <si>
    <t>2018033630</t>
  </si>
  <si>
    <t>2018033803</t>
  </si>
  <si>
    <t>2018033909</t>
  </si>
  <si>
    <t>2018033926</t>
  </si>
  <si>
    <t>2018034214</t>
  </si>
  <si>
    <t>2018034228</t>
  </si>
  <si>
    <t>2018034405</t>
  </si>
  <si>
    <t>2018034516</t>
  </si>
  <si>
    <t>2018034605</t>
  </si>
  <si>
    <t>2018034608</t>
  </si>
  <si>
    <t>2018034709</t>
  </si>
  <si>
    <t>2018034722</t>
  </si>
  <si>
    <t>2018011001</t>
  </si>
  <si>
    <t>2018011016</t>
  </si>
  <si>
    <t>2018011017</t>
  </si>
  <si>
    <t>2018011023</t>
  </si>
  <si>
    <t>2018011024</t>
  </si>
  <si>
    <t>2018011121</t>
  </si>
  <si>
    <t>2018011206</t>
  </si>
  <si>
    <t>2018011218</t>
  </si>
  <si>
    <t>2018011318</t>
  </si>
  <si>
    <t>2018011409</t>
  </si>
  <si>
    <t>2018011423</t>
  </si>
  <si>
    <t>2018011428</t>
  </si>
  <si>
    <t>2018011825</t>
  </si>
  <si>
    <t>2018012204</t>
  </si>
  <si>
    <t>2018012224</t>
  </si>
  <si>
    <t>2018012229</t>
  </si>
  <si>
    <t>2018012307</t>
  </si>
  <si>
    <t>2018012613</t>
  </si>
  <si>
    <t>2018013311</t>
  </si>
  <si>
    <r>
      <rPr>
        <sz val="11"/>
        <color indexed="10"/>
        <rFont val="宋体"/>
        <family val="0"/>
      </rPr>
      <t>科目</t>
    </r>
    <r>
      <rPr>
        <sz val="11"/>
        <color indexed="10"/>
        <rFont val="Times New Roman"/>
        <family val="1"/>
      </rPr>
      <t>1</t>
    </r>
  </si>
  <si>
    <r>
      <rPr>
        <sz val="11"/>
        <color indexed="10"/>
        <rFont val="宋体"/>
        <family val="0"/>
      </rPr>
      <t>科目</t>
    </r>
    <r>
      <rPr>
        <sz val="11"/>
        <color indexed="10"/>
        <rFont val="Times New Roman"/>
        <family val="1"/>
      </rPr>
      <t>2</t>
    </r>
  </si>
  <si>
    <r>
      <rPr>
        <sz val="11"/>
        <color indexed="10"/>
        <rFont val="宋体"/>
        <family val="0"/>
      </rPr>
      <t>准考证号</t>
    </r>
  </si>
  <si>
    <r>
      <rPr>
        <sz val="11"/>
        <color indexed="56"/>
        <rFont val="宋体"/>
        <family val="0"/>
      </rPr>
      <t>科目</t>
    </r>
    <r>
      <rPr>
        <sz val="11"/>
        <color indexed="56"/>
        <rFont val="Times New Roman"/>
        <family val="1"/>
      </rPr>
      <t>1</t>
    </r>
    <r>
      <rPr>
        <sz val="11"/>
        <color indexed="56"/>
        <rFont val="宋体"/>
        <family val="0"/>
      </rPr>
      <t>成绩</t>
    </r>
  </si>
  <si>
    <r>
      <rPr>
        <sz val="11"/>
        <color indexed="10"/>
        <rFont val="宋体"/>
        <family val="0"/>
      </rPr>
      <t>科目</t>
    </r>
    <r>
      <rPr>
        <sz val="11"/>
        <color indexed="10"/>
        <rFont val="Times New Roman"/>
        <family val="1"/>
      </rPr>
      <t>2</t>
    </r>
    <r>
      <rPr>
        <sz val="11"/>
        <color indexed="10"/>
        <rFont val="宋体"/>
        <family val="0"/>
      </rPr>
      <t>读卡分</t>
    </r>
  </si>
  <si>
    <r>
      <rPr>
        <sz val="11"/>
        <color indexed="10"/>
        <rFont val="宋体"/>
        <family val="0"/>
      </rPr>
      <t>科目</t>
    </r>
    <r>
      <rPr>
        <sz val="11"/>
        <color indexed="10"/>
        <rFont val="Times New Roman"/>
        <family val="1"/>
      </rPr>
      <t>2</t>
    </r>
    <r>
      <rPr>
        <sz val="11"/>
        <color indexed="10"/>
        <rFont val="宋体"/>
        <family val="0"/>
      </rPr>
      <t>卷面分</t>
    </r>
  </si>
  <si>
    <r>
      <rPr>
        <sz val="11"/>
        <color indexed="10"/>
        <rFont val="宋体"/>
        <family val="0"/>
      </rPr>
      <t>科目</t>
    </r>
    <r>
      <rPr>
        <sz val="11"/>
        <color indexed="10"/>
        <rFont val="Times New Roman"/>
        <family val="1"/>
      </rPr>
      <t>2</t>
    </r>
    <r>
      <rPr>
        <sz val="11"/>
        <color indexed="10"/>
        <rFont val="宋体"/>
        <family val="0"/>
      </rPr>
      <t>成绩</t>
    </r>
  </si>
  <si>
    <r>
      <rPr>
        <sz val="11"/>
        <color indexed="10"/>
        <rFont val="宋体"/>
        <family val="0"/>
      </rPr>
      <t>备注</t>
    </r>
  </si>
  <si>
    <r>
      <rPr>
        <sz val="11"/>
        <color indexed="10"/>
        <rFont val="宋体"/>
        <family val="0"/>
      </rPr>
      <t>综合知识</t>
    </r>
  </si>
  <si>
    <r>
      <rPr>
        <sz val="11"/>
        <color indexed="10"/>
        <rFont val="宋体"/>
        <family val="0"/>
      </rPr>
      <t>申论</t>
    </r>
  </si>
  <si>
    <r>
      <rPr>
        <sz val="11"/>
        <color indexed="8"/>
        <rFont val="宋体"/>
        <family val="0"/>
      </rPr>
      <t>徐牟</t>
    </r>
  </si>
  <si>
    <r>
      <rPr>
        <sz val="11"/>
        <color indexed="8"/>
        <rFont val="宋体"/>
        <family val="0"/>
      </rPr>
      <t>朱婷</t>
    </r>
  </si>
  <si>
    <r>
      <rPr>
        <sz val="11"/>
        <color indexed="8"/>
        <rFont val="宋体"/>
        <family val="0"/>
      </rPr>
      <t>黄飞云</t>
    </r>
  </si>
  <si>
    <r>
      <rPr>
        <sz val="11"/>
        <color indexed="10"/>
        <rFont val="宋体"/>
        <family val="0"/>
      </rPr>
      <t>专业知识</t>
    </r>
  </si>
  <si>
    <t>2</t>
  </si>
  <si>
    <t>0</t>
  </si>
  <si>
    <t>1</t>
  </si>
  <si>
    <r>
      <rPr>
        <sz val="11"/>
        <color indexed="8"/>
        <rFont val="宋体"/>
        <family val="0"/>
      </rPr>
      <t>靳小妹</t>
    </r>
  </si>
  <si>
    <r>
      <rPr>
        <sz val="11"/>
        <color indexed="8"/>
        <rFont val="宋体"/>
        <family val="0"/>
      </rPr>
      <t>陈小虎</t>
    </r>
  </si>
  <si>
    <r>
      <rPr>
        <sz val="11"/>
        <color indexed="8"/>
        <rFont val="宋体"/>
        <family val="0"/>
      </rPr>
      <t>许沁如</t>
    </r>
  </si>
  <si>
    <r>
      <rPr>
        <sz val="11"/>
        <color indexed="8"/>
        <rFont val="宋体"/>
        <family val="0"/>
      </rPr>
      <t>蔡文娟</t>
    </r>
  </si>
  <si>
    <r>
      <rPr>
        <sz val="11"/>
        <color indexed="8"/>
        <rFont val="宋体"/>
        <family val="0"/>
      </rPr>
      <t>陈良兰</t>
    </r>
  </si>
  <si>
    <r>
      <rPr>
        <sz val="11"/>
        <color indexed="8"/>
        <rFont val="宋体"/>
        <family val="0"/>
      </rPr>
      <t>陈婉如</t>
    </r>
  </si>
  <si>
    <r>
      <rPr>
        <sz val="11"/>
        <color indexed="8"/>
        <rFont val="宋体"/>
        <family val="0"/>
      </rPr>
      <t>周瑜娟</t>
    </r>
  </si>
  <si>
    <r>
      <rPr>
        <sz val="11"/>
        <color indexed="8"/>
        <rFont val="宋体"/>
        <family val="0"/>
      </rPr>
      <t>唐洋洋</t>
    </r>
  </si>
  <si>
    <r>
      <rPr>
        <sz val="11"/>
        <color indexed="10"/>
        <rFont val="宋体"/>
        <family val="0"/>
      </rPr>
      <t>财会</t>
    </r>
  </si>
  <si>
    <r>
      <rPr>
        <sz val="11"/>
        <color indexed="8"/>
        <rFont val="宋体"/>
        <family val="0"/>
      </rPr>
      <t>朱甜静</t>
    </r>
  </si>
  <si>
    <r>
      <rPr>
        <sz val="11"/>
        <color indexed="8"/>
        <rFont val="宋体"/>
        <family val="0"/>
      </rPr>
      <t>赵冉</t>
    </r>
  </si>
  <si>
    <t>笔试合成成绩</t>
  </si>
  <si>
    <t>姓名</t>
  </si>
  <si>
    <r>
      <rPr>
        <b/>
        <sz val="11"/>
        <color indexed="8"/>
        <rFont val="宋体"/>
        <family val="0"/>
      </rPr>
      <t>准考证号</t>
    </r>
  </si>
  <si>
    <t>序号</t>
  </si>
  <si>
    <t>姓名</t>
  </si>
  <si>
    <t>性别</t>
  </si>
  <si>
    <t>岗位代码</t>
  </si>
  <si>
    <r>
      <rPr>
        <sz val="11"/>
        <color indexed="8"/>
        <rFont val="宋体"/>
        <family val="0"/>
      </rPr>
      <t>女</t>
    </r>
  </si>
  <si>
    <r>
      <rPr>
        <sz val="11"/>
        <color indexed="8"/>
        <rFont val="宋体"/>
        <family val="0"/>
      </rPr>
      <t>男</t>
    </r>
  </si>
  <si>
    <r>
      <rPr>
        <sz val="11"/>
        <color indexed="8"/>
        <rFont val="宋体"/>
        <family val="0"/>
      </rPr>
      <t>王海生</t>
    </r>
  </si>
  <si>
    <r>
      <rPr>
        <sz val="11"/>
        <color indexed="8"/>
        <rFont val="宋体"/>
        <family val="0"/>
      </rPr>
      <t>孟薇</t>
    </r>
  </si>
  <si>
    <r>
      <rPr>
        <sz val="11"/>
        <color indexed="8"/>
        <rFont val="宋体"/>
        <family val="0"/>
      </rPr>
      <t>陈程</t>
    </r>
  </si>
  <si>
    <r>
      <rPr>
        <sz val="11"/>
        <color indexed="8"/>
        <rFont val="宋体"/>
        <family val="0"/>
      </rPr>
      <t>杨雪</t>
    </r>
  </si>
  <si>
    <r>
      <rPr>
        <sz val="11"/>
        <color indexed="8"/>
        <rFont val="宋体"/>
        <family val="0"/>
      </rPr>
      <t>李婧婷</t>
    </r>
  </si>
  <si>
    <r>
      <rPr>
        <sz val="11"/>
        <color indexed="8"/>
        <rFont val="宋体"/>
        <family val="0"/>
      </rPr>
      <t>林鹏飞</t>
    </r>
  </si>
  <si>
    <r>
      <rPr>
        <sz val="11"/>
        <color indexed="8"/>
        <rFont val="宋体"/>
        <family val="0"/>
      </rPr>
      <t>缪祖武</t>
    </r>
  </si>
  <si>
    <r>
      <rPr>
        <sz val="11"/>
        <color indexed="8"/>
        <rFont val="宋体"/>
        <family val="0"/>
      </rPr>
      <t>杨杜鹃</t>
    </r>
  </si>
  <si>
    <r>
      <rPr>
        <sz val="11"/>
        <color indexed="8"/>
        <rFont val="宋体"/>
        <family val="0"/>
      </rPr>
      <t>宋莉</t>
    </r>
  </si>
  <si>
    <r>
      <rPr>
        <sz val="11"/>
        <color indexed="8"/>
        <rFont val="宋体"/>
        <family val="0"/>
      </rPr>
      <t>吴昊</t>
    </r>
  </si>
  <si>
    <r>
      <rPr>
        <sz val="11"/>
        <color indexed="8"/>
        <rFont val="宋体"/>
        <family val="0"/>
      </rPr>
      <t>陈文</t>
    </r>
  </si>
  <si>
    <r>
      <rPr>
        <sz val="11"/>
        <color indexed="8"/>
        <rFont val="宋体"/>
        <family val="0"/>
      </rPr>
      <t>付佳伟</t>
    </r>
  </si>
  <si>
    <r>
      <rPr>
        <sz val="11"/>
        <color indexed="8"/>
        <rFont val="宋体"/>
        <family val="0"/>
      </rPr>
      <t>孙骏腾</t>
    </r>
  </si>
  <si>
    <r>
      <rPr>
        <sz val="11"/>
        <color indexed="8"/>
        <rFont val="宋体"/>
        <family val="0"/>
      </rPr>
      <t>张楚</t>
    </r>
  </si>
  <si>
    <r>
      <rPr>
        <sz val="11"/>
        <color indexed="8"/>
        <rFont val="宋体"/>
        <family val="0"/>
      </rPr>
      <t>阮菲菲</t>
    </r>
  </si>
  <si>
    <r>
      <rPr>
        <sz val="11"/>
        <color indexed="8"/>
        <rFont val="宋体"/>
        <family val="0"/>
      </rPr>
      <t>胡维维</t>
    </r>
  </si>
  <si>
    <r>
      <rPr>
        <sz val="11"/>
        <color indexed="8"/>
        <rFont val="宋体"/>
        <family val="0"/>
      </rPr>
      <t>钱佳莲</t>
    </r>
  </si>
  <si>
    <r>
      <rPr>
        <sz val="11"/>
        <color indexed="8"/>
        <rFont val="宋体"/>
        <family val="0"/>
      </rPr>
      <t>何爽</t>
    </r>
  </si>
  <si>
    <r>
      <rPr>
        <sz val="11"/>
        <color indexed="8"/>
        <rFont val="宋体"/>
        <family val="0"/>
      </rPr>
      <t>李黎</t>
    </r>
  </si>
  <si>
    <r>
      <rPr>
        <sz val="11"/>
        <color indexed="8"/>
        <rFont val="宋体"/>
        <family val="0"/>
      </rPr>
      <t>涂辰</t>
    </r>
  </si>
  <si>
    <r>
      <rPr>
        <sz val="11"/>
        <color indexed="8"/>
        <rFont val="宋体"/>
        <family val="0"/>
      </rPr>
      <t>李君</t>
    </r>
  </si>
  <si>
    <r>
      <rPr>
        <sz val="11"/>
        <color indexed="8"/>
        <rFont val="宋体"/>
        <family val="0"/>
      </rPr>
      <t>赵姗姗</t>
    </r>
  </si>
  <si>
    <r>
      <rPr>
        <sz val="11"/>
        <color indexed="8"/>
        <rFont val="宋体"/>
        <family val="0"/>
      </rPr>
      <t>孙玲</t>
    </r>
  </si>
  <si>
    <r>
      <rPr>
        <sz val="11"/>
        <color indexed="8"/>
        <rFont val="宋体"/>
        <family val="0"/>
      </rPr>
      <t>杨帅</t>
    </r>
  </si>
  <si>
    <r>
      <rPr>
        <sz val="11"/>
        <color indexed="8"/>
        <rFont val="宋体"/>
        <family val="0"/>
      </rPr>
      <t>纪素娟</t>
    </r>
  </si>
  <si>
    <r>
      <rPr>
        <sz val="11"/>
        <color indexed="8"/>
        <rFont val="宋体"/>
        <family val="0"/>
      </rPr>
      <t>陈董恺</t>
    </r>
  </si>
  <si>
    <r>
      <rPr>
        <sz val="11"/>
        <color indexed="8"/>
        <rFont val="宋体"/>
        <family val="0"/>
      </rPr>
      <t>曹承华</t>
    </r>
  </si>
  <si>
    <r>
      <rPr>
        <sz val="11"/>
        <color indexed="8"/>
        <rFont val="宋体"/>
        <family val="0"/>
      </rPr>
      <t>王贤文</t>
    </r>
  </si>
  <si>
    <r>
      <rPr>
        <sz val="11"/>
        <color indexed="8"/>
        <rFont val="宋体"/>
        <family val="0"/>
      </rPr>
      <t>张妍</t>
    </r>
  </si>
  <si>
    <r>
      <rPr>
        <sz val="11"/>
        <color indexed="8"/>
        <rFont val="宋体"/>
        <family val="0"/>
      </rPr>
      <t>王高飞</t>
    </r>
  </si>
  <si>
    <r>
      <rPr>
        <sz val="11"/>
        <color indexed="8"/>
        <rFont val="宋体"/>
        <family val="0"/>
      </rPr>
      <t>蒋海波</t>
    </r>
  </si>
  <si>
    <r>
      <rPr>
        <sz val="11"/>
        <color indexed="8"/>
        <rFont val="宋体"/>
        <family val="0"/>
      </rPr>
      <t>郭俊杰</t>
    </r>
  </si>
  <si>
    <r>
      <rPr>
        <sz val="11"/>
        <color indexed="8"/>
        <rFont val="宋体"/>
        <family val="0"/>
      </rPr>
      <t>杨镇</t>
    </r>
  </si>
  <si>
    <r>
      <rPr>
        <sz val="11"/>
        <color indexed="8"/>
        <rFont val="宋体"/>
        <family val="0"/>
      </rPr>
      <t>储乐乐</t>
    </r>
  </si>
  <si>
    <r>
      <rPr>
        <sz val="11"/>
        <color indexed="8"/>
        <rFont val="宋体"/>
        <family val="0"/>
      </rPr>
      <t>徐淑娴</t>
    </r>
  </si>
  <si>
    <r>
      <rPr>
        <sz val="11"/>
        <color indexed="8"/>
        <rFont val="宋体"/>
        <family val="0"/>
      </rPr>
      <t>刘淼</t>
    </r>
  </si>
  <si>
    <r>
      <rPr>
        <sz val="11"/>
        <color indexed="8"/>
        <rFont val="宋体"/>
        <family val="0"/>
      </rPr>
      <t>梁晓青</t>
    </r>
  </si>
  <si>
    <r>
      <rPr>
        <sz val="11"/>
        <color indexed="8"/>
        <rFont val="宋体"/>
        <family val="0"/>
      </rPr>
      <t>徐鸿毅</t>
    </r>
  </si>
  <si>
    <r>
      <rPr>
        <sz val="11"/>
        <color indexed="8"/>
        <rFont val="宋体"/>
        <family val="0"/>
      </rPr>
      <t>张林颖</t>
    </r>
  </si>
  <si>
    <r>
      <rPr>
        <sz val="11"/>
        <color indexed="8"/>
        <rFont val="宋体"/>
        <family val="0"/>
      </rPr>
      <t>周婷婷</t>
    </r>
  </si>
  <si>
    <r>
      <rPr>
        <sz val="11"/>
        <color indexed="8"/>
        <rFont val="宋体"/>
        <family val="0"/>
      </rPr>
      <t>周晓凡</t>
    </r>
  </si>
  <si>
    <r>
      <rPr>
        <sz val="11"/>
        <color indexed="8"/>
        <rFont val="宋体"/>
        <family val="0"/>
      </rPr>
      <t>丁晓杰</t>
    </r>
  </si>
  <si>
    <r>
      <rPr>
        <sz val="11"/>
        <color indexed="8"/>
        <rFont val="宋体"/>
        <family val="0"/>
      </rPr>
      <t>胡聪颖</t>
    </r>
  </si>
  <si>
    <r>
      <rPr>
        <sz val="11"/>
        <color indexed="8"/>
        <rFont val="宋体"/>
        <family val="0"/>
      </rPr>
      <t>李淑玉</t>
    </r>
  </si>
  <si>
    <r>
      <rPr>
        <sz val="11"/>
        <color indexed="8"/>
        <rFont val="宋体"/>
        <family val="0"/>
      </rPr>
      <t>王亚楠</t>
    </r>
  </si>
  <si>
    <r>
      <rPr>
        <sz val="11"/>
        <color indexed="8"/>
        <rFont val="宋体"/>
        <family val="0"/>
      </rPr>
      <t>张汇青</t>
    </r>
  </si>
  <si>
    <r>
      <rPr>
        <sz val="11"/>
        <color indexed="8"/>
        <rFont val="宋体"/>
        <family val="0"/>
      </rPr>
      <t>张殷雪</t>
    </r>
  </si>
  <si>
    <r>
      <rPr>
        <sz val="11"/>
        <color indexed="8"/>
        <rFont val="宋体"/>
        <family val="0"/>
      </rPr>
      <t>沈正荣</t>
    </r>
  </si>
  <si>
    <r>
      <rPr>
        <sz val="11"/>
        <color indexed="8"/>
        <rFont val="宋体"/>
        <family val="0"/>
      </rPr>
      <t>沈莹</t>
    </r>
  </si>
  <si>
    <r>
      <rPr>
        <sz val="11"/>
        <color indexed="8"/>
        <rFont val="宋体"/>
        <family val="0"/>
      </rPr>
      <t>吴亮</t>
    </r>
  </si>
  <si>
    <r>
      <rPr>
        <sz val="11"/>
        <color indexed="8"/>
        <rFont val="宋体"/>
        <family val="0"/>
      </rPr>
      <t>赵丹</t>
    </r>
  </si>
  <si>
    <r>
      <rPr>
        <sz val="11"/>
        <color indexed="8"/>
        <rFont val="宋体"/>
        <family val="0"/>
      </rPr>
      <t>林素雨</t>
    </r>
  </si>
  <si>
    <r>
      <rPr>
        <sz val="11"/>
        <color indexed="8"/>
        <rFont val="宋体"/>
        <family val="0"/>
      </rPr>
      <t>崔进</t>
    </r>
  </si>
  <si>
    <r>
      <rPr>
        <sz val="11"/>
        <color indexed="8"/>
        <rFont val="宋体"/>
        <family val="0"/>
      </rPr>
      <t>孙晓靓</t>
    </r>
  </si>
  <si>
    <r>
      <rPr>
        <sz val="11"/>
        <color indexed="8"/>
        <rFont val="宋体"/>
        <family val="0"/>
      </rPr>
      <t>郑傲雪</t>
    </r>
  </si>
  <si>
    <r>
      <rPr>
        <sz val="11"/>
        <color indexed="8"/>
        <rFont val="宋体"/>
        <family val="0"/>
      </rPr>
      <t>梁静雅</t>
    </r>
  </si>
  <si>
    <r>
      <rPr>
        <sz val="11"/>
        <color indexed="8"/>
        <rFont val="宋体"/>
        <family val="0"/>
      </rPr>
      <t>彭泽莉</t>
    </r>
  </si>
  <si>
    <r>
      <rPr>
        <sz val="11"/>
        <color indexed="8"/>
        <rFont val="宋体"/>
        <family val="0"/>
      </rPr>
      <t>梁平</t>
    </r>
  </si>
  <si>
    <r>
      <rPr>
        <sz val="11"/>
        <color indexed="8"/>
        <rFont val="宋体"/>
        <family val="0"/>
      </rPr>
      <t>尹亚</t>
    </r>
  </si>
  <si>
    <r>
      <rPr>
        <sz val="11"/>
        <color indexed="8"/>
        <rFont val="宋体"/>
        <family val="0"/>
      </rPr>
      <t>陈绍虎</t>
    </r>
  </si>
  <si>
    <r>
      <rPr>
        <sz val="11"/>
        <color indexed="8"/>
        <rFont val="宋体"/>
        <family val="0"/>
      </rPr>
      <t>沈娟</t>
    </r>
  </si>
  <si>
    <r>
      <rPr>
        <sz val="11"/>
        <color indexed="8"/>
        <rFont val="宋体"/>
        <family val="0"/>
      </rPr>
      <t>张春香</t>
    </r>
  </si>
  <si>
    <r>
      <rPr>
        <sz val="11"/>
        <color indexed="8"/>
        <rFont val="宋体"/>
        <family val="0"/>
      </rPr>
      <t>谢聪</t>
    </r>
  </si>
  <si>
    <r>
      <rPr>
        <sz val="11"/>
        <color indexed="8"/>
        <rFont val="宋体"/>
        <family val="0"/>
      </rPr>
      <t>许海超</t>
    </r>
  </si>
  <si>
    <r>
      <rPr>
        <sz val="11"/>
        <color indexed="8"/>
        <rFont val="宋体"/>
        <family val="0"/>
      </rPr>
      <t>宫豹</t>
    </r>
  </si>
  <si>
    <r>
      <rPr>
        <sz val="11"/>
        <color indexed="8"/>
        <rFont val="宋体"/>
        <family val="0"/>
      </rPr>
      <t>屈思文</t>
    </r>
  </si>
  <si>
    <r>
      <rPr>
        <sz val="11"/>
        <color indexed="8"/>
        <rFont val="宋体"/>
        <family val="0"/>
      </rPr>
      <t>沈正宽</t>
    </r>
  </si>
  <si>
    <r>
      <rPr>
        <sz val="11"/>
        <color indexed="8"/>
        <rFont val="宋体"/>
        <family val="0"/>
      </rPr>
      <t>李秋颖</t>
    </r>
  </si>
  <si>
    <r>
      <rPr>
        <sz val="11"/>
        <color indexed="8"/>
        <rFont val="宋体"/>
        <family val="0"/>
      </rPr>
      <t>冯若尘</t>
    </r>
  </si>
  <si>
    <r>
      <rPr>
        <sz val="11"/>
        <color indexed="8"/>
        <rFont val="宋体"/>
        <family val="0"/>
      </rPr>
      <t>李欣欣</t>
    </r>
  </si>
  <si>
    <r>
      <rPr>
        <sz val="11"/>
        <color indexed="8"/>
        <rFont val="宋体"/>
        <family val="0"/>
      </rPr>
      <t>储胡田</t>
    </r>
  </si>
  <si>
    <r>
      <rPr>
        <sz val="11"/>
        <color indexed="8"/>
        <rFont val="宋体"/>
        <family val="0"/>
      </rPr>
      <t>宇佳丽</t>
    </r>
  </si>
  <si>
    <r>
      <rPr>
        <sz val="11"/>
        <color indexed="8"/>
        <rFont val="宋体"/>
        <family val="0"/>
      </rPr>
      <t>张景</t>
    </r>
  </si>
  <si>
    <r>
      <rPr>
        <sz val="11"/>
        <color indexed="8"/>
        <rFont val="宋体"/>
        <family val="0"/>
      </rPr>
      <t>朱盛菊</t>
    </r>
  </si>
  <si>
    <r>
      <rPr>
        <sz val="11"/>
        <color indexed="8"/>
        <rFont val="宋体"/>
        <family val="0"/>
      </rPr>
      <t>张欣</t>
    </r>
  </si>
  <si>
    <r>
      <rPr>
        <sz val="11"/>
        <color indexed="8"/>
        <rFont val="宋体"/>
        <family val="0"/>
      </rPr>
      <t>陈理</t>
    </r>
  </si>
  <si>
    <r>
      <rPr>
        <sz val="11"/>
        <color indexed="8"/>
        <rFont val="宋体"/>
        <family val="0"/>
      </rPr>
      <t>马文峥</t>
    </r>
  </si>
  <si>
    <r>
      <rPr>
        <sz val="11"/>
        <color indexed="8"/>
        <rFont val="宋体"/>
        <family val="0"/>
      </rPr>
      <t>赵子梦</t>
    </r>
  </si>
  <si>
    <r>
      <rPr>
        <sz val="11"/>
        <color indexed="8"/>
        <rFont val="宋体"/>
        <family val="0"/>
      </rPr>
      <t>余学钊</t>
    </r>
  </si>
  <si>
    <r>
      <rPr>
        <sz val="11"/>
        <color indexed="8"/>
        <rFont val="宋体"/>
        <family val="0"/>
      </rPr>
      <t>邓祖成</t>
    </r>
  </si>
  <si>
    <r>
      <rPr>
        <sz val="11"/>
        <color indexed="8"/>
        <rFont val="宋体"/>
        <family val="0"/>
      </rPr>
      <t>罗肖</t>
    </r>
  </si>
  <si>
    <r>
      <rPr>
        <sz val="11"/>
        <color indexed="8"/>
        <rFont val="宋体"/>
        <family val="0"/>
      </rPr>
      <t>徐智君</t>
    </r>
  </si>
  <si>
    <r>
      <rPr>
        <sz val="11"/>
        <color indexed="8"/>
        <rFont val="宋体"/>
        <family val="0"/>
      </rPr>
      <t>蒋广耀</t>
    </r>
  </si>
  <si>
    <r>
      <rPr>
        <sz val="11"/>
        <color indexed="8"/>
        <rFont val="宋体"/>
        <family val="0"/>
      </rPr>
      <t>王娟</t>
    </r>
  </si>
  <si>
    <r>
      <rPr>
        <sz val="11"/>
        <color indexed="8"/>
        <rFont val="宋体"/>
        <family val="0"/>
      </rPr>
      <t>王露露</t>
    </r>
  </si>
  <si>
    <r>
      <rPr>
        <sz val="11"/>
        <color indexed="8"/>
        <rFont val="宋体"/>
        <family val="0"/>
      </rPr>
      <t>孙宇</t>
    </r>
  </si>
  <si>
    <r>
      <rPr>
        <sz val="11"/>
        <color indexed="8"/>
        <rFont val="宋体"/>
        <family val="0"/>
      </rPr>
      <t>刘溦</t>
    </r>
  </si>
  <si>
    <r>
      <rPr>
        <sz val="11"/>
        <color indexed="8"/>
        <rFont val="宋体"/>
        <family val="0"/>
      </rPr>
      <t>秦凤云</t>
    </r>
  </si>
  <si>
    <r>
      <rPr>
        <sz val="11"/>
        <color indexed="8"/>
        <rFont val="宋体"/>
        <family val="0"/>
      </rPr>
      <t>谢秀秀</t>
    </r>
  </si>
  <si>
    <r>
      <rPr>
        <sz val="11"/>
        <color indexed="8"/>
        <rFont val="宋体"/>
        <family val="0"/>
      </rPr>
      <t>张莉</t>
    </r>
  </si>
  <si>
    <r>
      <rPr>
        <sz val="11"/>
        <color indexed="8"/>
        <rFont val="宋体"/>
        <family val="0"/>
      </rPr>
      <t>宋伟</t>
    </r>
  </si>
  <si>
    <r>
      <rPr>
        <sz val="11"/>
        <color indexed="8"/>
        <rFont val="宋体"/>
        <family val="0"/>
      </rPr>
      <t>胡维娜</t>
    </r>
  </si>
  <si>
    <r>
      <rPr>
        <sz val="11"/>
        <color indexed="8"/>
        <rFont val="宋体"/>
        <family val="0"/>
      </rPr>
      <t>周立中</t>
    </r>
  </si>
  <si>
    <r>
      <rPr>
        <sz val="11"/>
        <color indexed="8"/>
        <rFont val="宋体"/>
        <family val="0"/>
      </rPr>
      <t>王永升</t>
    </r>
  </si>
  <si>
    <r>
      <rPr>
        <sz val="11"/>
        <color indexed="8"/>
        <rFont val="宋体"/>
        <family val="0"/>
      </rPr>
      <t>肖珍</t>
    </r>
  </si>
  <si>
    <r>
      <rPr>
        <sz val="11"/>
        <color indexed="8"/>
        <rFont val="宋体"/>
        <family val="0"/>
      </rPr>
      <t>梁丽</t>
    </r>
  </si>
  <si>
    <r>
      <rPr>
        <sz val="11"/>
        <color indexed="8"/>
        <rFont val="宋体"/>
        <family val="0"/>
      </rPr>
      <t>谢海琴</t>
    </r>
  </si>
  <si>
    <r>
      <rPr>
        <sz val="11"/>
        <color indexed="8"/>
        <rFont val="宋体"/>
        <family val="0"/>
      </rPr>
      <t>胡龙超</t>
    </r>
  </si>
  <si>
    <r>
      <rPr>
        <sz val="11"/>
        <color indexed="8"/>
        <rFont val="宋体"/>
        <family val="0"/>
      </rPr>
      <t>梁露</t>
    </r>
  </si>
  <si>
    <r>
      <rPr>
        <sz val="11"/>
        <color indexed="8"/>
        <rFont val="宋体"/>
        <family val="0"/>
      </rPr>
      <t>房雪丽</t>
    </r>
  </si>
  <si>
    <t>面试成绩</t>
  </si>
  <si>
    <t>总成绩</t>
  </si>
  <si>
    <t>备注</t>
  </si>
  <si>
    <t>笔试合成成绩(加分后)</t>
  </si>
  <si>
    <r>
      <rPr>
        <sz val="11"/>
        <color indexed="8"/>
        <rFont val="宋体"/>
        <family val="0"/>
      </rPr>
      <t>周增</t>
    </r>
  </si>
  <si>
    <t>2018021507</t>
  </si>
  <si>
    <r>
      <rPr>
        <sz val="11"/>
        <rFont val="宋体"/>
        <family val="0"/>
      </rPr>
      <t>男</t>
    </r>
  </si>
  <si>
    <r>
      <rPr>
        <sz val="11"/>
        <rFont val="宋体"/>
        <family val="0"/>
      </rPr>
      <t>女</t>
    </r>
  </si>
  <si>
    <r>
      <rPr>
        <sz val="11"/>
        <rFont val="宋体"/>
        <family val="0"/>
      </rPr>
      <t>丁键</t>
    </r>
  </si>
  <si>
    <r>
      <rPr>
        <sz val="11"/>
        <rFont val="宋体"/>
        <family val="0"/>
      </rPr>
      <t>吴凡</t>
    </r>
  </si>
  <si>
    <r>
      <rPr>
        <sz val="11"/>
        <rFont val="宋体"/>
        <family val="0"/>
      </rPr>
      <t>周小晗</t>
    </r>
  </si>
  <si>
    <r>
      <rPr>
        <sz val="11"/>
        <rFont val="宋体"/>
        <family val="0"/>
      </rPr>
      <t>吴平</t>
    </r>
  </si>
  <si>
    <r>
      <rPr>
        <sz val="11"/>
        <rFont val="宋体"/>
        <family val="0"/>
      </rPr>
      <t>王俊</t>
    </r>
  </si>
  <si>
    <r>
      <rPr>
        <sz val="11"/>
        <rFont val="宋体"/>
        <family val="0"/>
      </rPr>
      <t>卞少玉</t>
    </r>
  </si>
  <si>
    <r>
      <rPr>
        <sz val="11"/>
        <rFont val="宋体"/>
        <family val="0"/>
      </rPr>
      <t>葛微微</t>
    </r>
  </si>
  <si>
    <r>
      <rPr>
        <sz val="11"/>
        <rFont val="宋体"/>
        <family val="0"/>
      </rPr>
      <t>李冉</t>
    </r>
  </si>
  <si>
    <r>
      <rPr>
        <sz val="11"/>
        <rFont val="宋体"/>
        <family val="0"/>
      </rPr>
      <t>江秀娟</t>
    </r>
  </si>
  <si>
    <r>
      <rPr>
        <sz val="11"/>
        <rFont val="宋体"/>
        <family val="0"/>
      </rPr>
      <t>孙礼洋</t>
    </r>
  </si>
  <si>
    <r>
      <rPr>
        <sz val="11"/>
        <color indexed="8"/>
        <rFont val="宋体"/>
        <family val="0"/>
      </rPr>
      <t>本组面试成绩平均分</t>
    </r>
    <r>
      <rPr>
        <sz val="11"/>
        <color indexed="8"/>
        <rFont val="Times New Roman"/>
        <family val="1"/>
      </rPr>
      <t>73.77</t>
    </r>
  </si>
  <si>
    <t>合肥市包河区2018公开招聘工作人员初选人员及体检人员名单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</si>
</sst>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Times New Roman"/>
      <family val="1"/>
    </font>
    <font>
      <sz val="11"/>
      <color indexed="10"/>
      <name val="宋体"/>
      <family val="0"/>
    </font>
    <font>
      <sz val="11"/>
      <color indexed="56"/>
      <name val="Times New Roman"/>
      <family val="1"/>
    </font>
    <font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12"/>
      <name val="Times New Roman"/>
      <family val="1"/>
    </font>
    <font>
      <b/>
      <sz val="11"/>
      <color indexed="8"/>
      <name val="Times New Roman"/>
      <family val="1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theme="1"/>
      <name val="Times New Roman"/>
      <family val="1"/>
    </font>
    <font>
      <sz val="11"/>
      <color theme="3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宋体"/>
      <family val="0"/>
    </font>
    <font>
      <b/>
      <sz val="12"/>
      <color rgb="FF1C0FC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0"/>
    </font>
    <font>
      <sz val="18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8" fillId="0" borderId="10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49" fillId="0" borderId="10" xfId="0" applyNumberFormat="1" applyFont="1" applyBorder="1" applyAlignment="1">
      <alignment horizontal="center" vertical="center" shrinkToFit="1"/>
    </xf>
    <xf numFmtId="0" fontId="50" fillId="0" borderId="10" xfId="0" applyNumberFormat="1" applyFont="1" applyBorder="1" applyAlignment="1">
      <alignment horizontal="center" vertical="center" shrinkToFit="1"/>
    </xf>
    <xf numFmtId="0" fontId="51" fillId="0" borderId="10" xfId="0" applyNumberFormat="1" applyFont="1" applyBorder="1" applyAlignment="1">
      <alignment horizontal="center" vertical="center" shrinkToFit="1"/>
    </xf>
    <xf numFmtId="0" fontId="48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shrinkToFi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 wrapText="1" shrinkToFit="1"/>
    </xf>
    <xf numFmtId="0" fontId="54" fillId="33" borderId="10" xfId="0" applyNumberFormat="1" applyFont="1" applyFill="1" applyBorder="1" applyAlignment="1">
      <alignment horizontal="center" vertical="center" shrinkToFit="1"/>
    </xf>
    <xf numFmtId="0" fontId="53" fillId="33" borderId="10" xfId="0" applyNumberFormat="1" applyFont="1" applyFill="1" applyBorder="1" applyAlignment="1">
      <alignment horizontal="center" vertical="center" shrinkToFit="1"/>
    </xf>
    <xf numFmtId="176" fontId="8" fillId="33" borderId="10" xfId="0" applyNumberFormat="1" applyFont="1" applyFill="1" applyBorder="1" applyAlignment="1">
      <alignment horizontal="center" vertical="center"/>
    </xf>
    <xf numFmtId="0" fontId="48" fillId="33" borderId="10" xfId="64" applyNumberFormat="1" applyFont="1" applyFill="1" applyBorder="1" applyAlignment="1">
      <alignment horizontal="center" vertical="center"/>
      <protection/>
    </xf>
    <xf numFmtId="0" fontId="48" fillId="33" borderId="10" xfId="0" applyNumberFormat="1" applyFont="1" applyFill="1" applyBorder="1" applyAlignment="1">
      <alignment vertical="center"/>
    </xf>
    <xf numFmtId="0" fontId="48" fillId="33" borderId="0" xfId="0" applyNumberFormat="1" applyFont="1" applyFill="1" applyAlignment="1">
      <alignment vertical="center"/>
    </xf>
    <xf numFmtId="0" fontId="48" fillId="33" borderId="0" xfId="0" applyNumberFormat="1" applyFont="1" applyFill="1" applyAlignment="1">
      <alignment horizontal="center" vertical="center"/>
    </xf>
    <xf numFmtId="0" fontId="48" fillId="33" borderId="11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Followed Hyperlink" xfId="102"/>
    <cellStyle name="注释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="70" zoomScaleNormal="70" zoomScalePageLayoutView="0" workbookViewId="0" topLeftCell="A1">
      <pane ySplit="2" topLeftCell="A79" activePane="bottomLeft" state="frozen"/>
      <selection pane="topLeft" activeCell="A1" sqref="A1"/>
      <selection pane="bottomLeft" activeCell="N84" sqref="N84"/>
    </sheetView>
  </sheetViews>
  <sheetFormatPr defaultColWidth="9.140625" defaultRowHeight="15"/>
  <cols>
    <col min="1" max="1" width="6.00390625" style="1" customWidth="1"/>
    <col min="2" max="2" width="8.00390625" style="30" customWidth="1"/>
    <col min="3" max="3" width="3.421875" style="30" bestFit="1" customWidth="1"/>
    <col min="4" max="4" width="7.421875" style="30" bestFit="1" customWidth="1"/>
    <col min="5" max="5" width="11.57421875" style="31" customWidth="1"/>
    <col min="6" max="6" width="9.140625" style="31" customWidth="1"/>
    <col min="7" max="7" width="10.28125" style="31" customWidth="1"/>
    <col min="8" max="8" width="10.00390625" style="31" customWidth="1"/>
    <col min="9" max="9" width="24.00390625" style="1" customWidth="1"/>
    <col min="10" max="16384" width="9.00390625" style="1" customWidth="1"/>
  </cols>
  <sheetData>
    <row r="1" spans="1:9" ht="68.25" customHeight="1">
      <c r="A1" s="34" t="s">
        <v>337</v>
      </c>
      <c r="B1" s="34"/>
      <c r="C1" s="34"/>
      <c r="D1" s="34"/>
      <c r="E1" s="34"/>
      <c r="F1" s="34"/>
      <c r="G1" s="34"/>
      <c r="H1" s="34"/>
      <c r="I1" s="34"/>
    </row>
    <row r="2" spans="1:9" s="15" customFormat="1" ht="48.75" customHeight="1">
      <c r="A2" s="16" t="s">
        <v>212</v>
      </c>
      <c r="B2" s="25" t="s">
        <v>213</v>
      </c>
      <c r="C2" s="24" t="s">
        <v>214</v>
      </c>
      <c r="D2" s="25" t="s">
        <v>215</v>
      </c>
      <c r="E2" s="26" t="s">
        <v>211</v>
      </c>
      <c r="F2" s="24" t="s">
        <v>321</v>
      </c>
      <c r="G2" s="25" t="s">
        <v>318</v>
      </c>
      <c r="H2" s="25" t="s">
        <v>319</v>
      </c>
      <c r="I2" s="33" t="s">
        <v>320</v>
      </c>
    </row>
    <row r="3" spans="1:9" ht="21" customHeight="1">
      <c r="A3" s="20">
        <v>1</v>
      </c>
      <c r="B3" s="19" t="s">
        <v>326</v>
      </c>
      <c r="C3" s="19" t="s">
        <v>324</v>
      </c>
      <c r="D3" s="19" t="s">
        <v>1</v>
      </c>
      <c r="E3" s="19" t="s">
        <v>78</v>
      </c>
      <c r="F3" s="19">
        <v>73.1</v>
      </c>
      <c r="G3" s="19">
        <v>79.2</v>
      </c>
      <c r="H3" s="27">
        <f aca="true" t="shared" si="0" ref="H3:H12">F3*0.6+G3*0.4</f>
        <v>75.53999999999999</v>
      </c>
      <c r="I3" s="21"/>
    </row>
    <row r="4" spans="1:9" ht="15">
      <c r="A4" s="20">
        <v>2</v>
      </c>
      <c r="B4" s="19" t="s">
        <v>327</v>
      </c>
      <c r="C4" s="19" t="s">
        <v>325</v>
      </c>
      <c r="D4" s="19" t="s">
        <v>4</v>
      </c>
      <c r="E4" s="19" t="s">
        <v>88</v>
      </c>
      <c r="F4" s="19">
        <v>78.6</v>
      </c>
      <c r="G4" s="22">
        <v>80.8</v>
      </c>
      <c r="H4" s="27">
        <f t="shared" si="0"/>
        <v>79.47999999999999</v>
      </c>
      <c r="I4" s="21"/>
    </row>
    <row r="5" spans="1:9" ht="15">
      <c r="A5" s="20">
        <v>3</v>
      </c>
      <c r="B5" s="19" t="s">
        <v>328</v>
      </c>
      <c r="C5" s="19" t="s">
        <v>325</v>
      </c>
      <c r="D5" s="19" t="s">
        <v>7</v>
      </c>
      <c r="E5" s="19" t="s">
        <v>103</v>
      </c>
      <c r="F5" s="19">
        <v>76.32</v>
      </c>
      <c r="G5" s="19">
        <v>77</v>
      </c>
      <c r="H5" s="27">
        <f t="shared" si="0"/>
        <v>76.592</v>
      </c>
      <c r="I5" s="21"/>
    </row>
    <row r="6" spans="1:9" ht="15">
      <c r="A6" s="20">
        <v>4</v>
      </c>
      <c r="B6" s="19" t="s">
        <v>329</v>
      </c>
      <c r="C6" s="19" t="s">
        <v>325</v>
      </c>
      <c r="D6" s="19" t="s">
        <v>8</v>
      </c>
      <c r="E6" s="19" t="s">
        <v>175</v>
      </c>
      <c r="F6" s="19">
        <v>76.34</v>
      </c>
      <c r="G6" s="22">
        <v>81.6</v>
      </c>
      <c r="H6" s="27">
        <f t="shared" si="0"/>
        <v>78.444</v>
      </c>
      <c r="I6" s="21"/>
    </row>
    <row r="7" spans="1:9" ht="15">
      <c r="A7" s="20">
        <v>5</v>
      </c>
      <c r="B7" s="19" t="s">
        <v>330</v>
      </c>
      <c r="C7" s="19" t="s">
        <v>324</v>
      </c>
      <c r="D7" s="19" t="s">
        <v>27</v>
      </c>
      <c r="E7" s="19" t="s">
        <v>92</v>
      </c>
      <c r="F7" s="19">
        <v>74.6</v>
      </c>
      <c r="G7" s="19">
        <v>76.6</v>
      </c>
      <c r="H7" s="27">
        <f t="shared" si="0"/>
        <v>75.4</v>
      </c>
      <c r="I7" s="21"/>
    </row>
    <row r="8" spans="1:9" ht="15">
      <c r="A8" s="20">
        <v>6</v>
      </c>
      <c r="B8" s="19" t="s">
        <v>331</v>
      </c>
      <c r="C8" s="19" t="s">
        <v>324</v>
      </c>
      <c r="D8" s="19" t="s">
        <v>27</v>
      </c>
      <c r="E8" s="19" t="s">
        <v>59</v>
      </c>
      <c r="F8" s="19">
        <v>72.22</v>
      </c>
      <c r="G8" s="19">
        <v>76.4</v>
      </c>
      <c r="H8" s="27">
        <f t="shared" si="0"/>
        <v>73.892</v>
      </c>
      <c r="I8" s="21"/>
    </row>
    <row r="9" spans="1:9" ht="15">
      <c r="A9" s="20">
        <v>7</v>
      </c>
      <c r="B9" s="19" t="s">
        <v>332</v>
      </c>
      <c r="C9" s="19" t="s">
        <v>325</v>
      </c>
      <c r="D9" s="19" t="s">
        <v>21</v>
      </c>
      <c r="E9" s="19" t="s">
        <v>74</v>
      </c>
      <c r="F9" s="19">
        <v>71.56</v>
      </c>
      <c r="G9" s="19">
        <v>77.8</v>
      </c>
      <c r="H9" s="27">
        <f t="shared" si="0"/>
        <v>74.056</v>
      </c>
      <c r="I9" s="21"/>
    </row>
    <row r="10" spans="1:9" ht="15">
      <c r="A10" s="20">
        <v>8</v>
      </c>
      <c r="B10" s="19" t="s">
        <v>333</v>
      </c>
      <c r="C10" s="19" t="s">
        <v>325</v>
      </c>
      <c r="D10" s="19" t="s">
        <v>22</v>
      </c>
      <c r="E10" s="19" t="s">
        <v>65</v>
      </c>
      <c r="F10" s="19">
        <v>78.22</v>
      </c>
      <c r="G10" s="19">
        <v>78.6</v>
      </c>
      <c r="H10" s="27">
        <f t="shared" si="0"/>
        <v>78.37199999999999</v>
      </c>
      <c r="I10" s="21"/>
    </row>
    <row r="11" spans="1:9" s="17" customFormat="1" ht="15">
      <c r="A11" s="20">
        <v>9</v>
      </c>
      <c r="B11" s="19" t="s">
        <v>334</v>
      </c>
      <c r="C11" s="19" t="s">
        <v>325</v>
      </c>
      <c r="D11" s="19" t="s">
        <v>51</v>
      </c>
      <c r="E11" s="19" t="s">
        <v>107</v>
      </c>
      <c r="F11" s="19">
        <v>70.96000000000001</v>
      </c>
      <c r="G11" s="19">
        <v>79</v>
      </c>
      <c r="H11" s="27">
        <f t="shared" si="0"/>
        <v>74.176</v>
      </c>
      <c r="I11" s="21"/>
    </row>
    <row r="12" spans="1:9" s="18" customFormat="1" ht="15">
      <c r="A12" s="20">
        <v>10</v>
      </c>
      <c r="B12" s="19" t="s">
        <v>335</v>
      </c>
      <c r="C12" s="19" t="s">
        <v>324</v>
      </c>
      <c r="D12" s="19" t="s">
        <v>33</v>
      </c>
      <c r="E12" s="19" t="s">
        <v>96</v>
      </c>
      <c r="F12" s="19">
        <v>74.4</v>
      </c>
      <c r="G12" s="22">
        <v>81.6</v>
      </c>
      <c r="H12" s="27">
        <f t="shared" si="0"/>
        <v>77.28</v>
      </c>
      <c r="I12" s="21"/>
    </row>
    <row r="13" spans="1:9" ht="15" customHeight="1">
      <c r="A13" s="20">
        <v>11</v>
      </c>
      <c r="B13" s="22" t="s">
        <v>219</v>
      </c>
      <c r="C13" s="22" t="s">
        <v>216</v>
      </c>
      <c r="D13" s="22" t="s">
        <v>10</v>
      </c>
      <c r="E13" s="22" t="s">
        <v>159</v>
      </c>
      <c r="F13" s="22">
        <v>71.74</v>
      </c>
      <c r="G13" s="23">
        <v>77.2</v>
      </c>
      <c r="H13" s="27">
        <f aca="true" t="shared" si="1" ref="H13:H21">F13*0.6+G13*0.4</f>
        <v>73.924</v>
      </c>
      <c r="I13" s="21"/>
    </row>
    <row r="14" spans="1:9" ht="15">
      <c r="A14" s="20">
        <v>12</v>
      </c>
      <c r="B14" s="22" t="s">
        <v>220</v>
      </c>
      <c r="C14" s="22" t="s">
        <v>216</v>
      </c>
      <c r="D14" s="19" t="s">
        <v>15</v>
      </c>
      <c r="E14" s="19" t="s">
        <v>153</v>
      </c>
      <c r="F14" s="19">
        <v>74.60000000000001</v>
      </c>
      <c r="G14" s="20">
        <v>75.7</v>
      </c>
      <c r="H14" s="27">
        <f t="shared" si="1"/>
        <v>75.04</v>
      </c>
      <c r="I14" s="21"/>
    </row>
    <row r="15" spans="1:9" ht="15">
      <c r="A15" s="20">
        <v>13</v>
      </c>
      <c r="B15" s="22" t="s">
        <v>221</v>
      </c>
      <c r="C15" s="22" t="s">
        <v>216</v>
      </c>
      <c r="D15" s="19" t="s">
        <v>15</v>
      </c>
      <c r="E15" s="19" t="s">
        <v>160</v>
      </c>
      <c r="F15" s="19">
        <v>70.38</v>
      </c>
      <c r="G15" s="20">
        <v>80.1</v>
      </c>
      <c r="H15" s="27">
        <f t="shared" si="1"/>
        <v>74.268</v>
      </c>
      <c r="I15" s="21"/>
    </row>
    <row r="16" spans="1:9" ht="15">
      <c r="A16" s="20">
        <v>14</v>
      </c>
      <c r="B16" s="22" t="s">
        <v>222</v>
      </c>
      <c r="C16" s="22" t="s">
        <v>216</v>
      </c>
      <c r="D16" s="19" t="s">
        <v>28</v>
      </c>
      <c r="E16" s="19" t="s">
        <v>161</v>
      </c>
      <c r="F16" s="19">
        <v>71.78</v>
      </c>
      <c r="G16" s="20">
        <v>76.8</v>
      </c>
      <c r="H16" s="27">
        <f t="shared" si="1"/>
        <v>73.788</v>
      </c>
      <c r="I16" s="21"/>
    </row>
    <row r="17" spans="1:9" ht="15">
      <c r="A17" s="20">
        <v>15</v>
      </c>
      <c r="B17" s="22" t="s">
        <v>223</v>
      </c>
      <c r="C17" s="22" t="s">
        <v>217</v>
      </c>
      <c r="D17" s="19" t="s">
        <v>2</v>
      </c>
      <c r="E17" s="19" t="s">
        <v>156</v>
      </c>
      <c r="F17" s="19">
        <v>73.28</v>
      </c>
      <c r="G17" s="20">
        <v>77.4</v>
      </c>
      <c r="H17" s="27">
        <f t="shared" si="1"/>
        <v>74.928</v>
      </c>
      <c r="I17" s="21"/>
    </row>
    <row r="18" spans="1:9" ht="15">
      <c r="A18" s="20">
        <v>16</v>
      </c>
      <c r="B18" s="22" t="s">
        <v>224</v>
      </c>
      <c r="C18" s="22" t="s">
        <v>217</v>
      </c>
      <c r="D18" s="19" t="s">
        <v>45</v>
      </c>
      <c r="E18" s="19" t="s">
        <v>152</v>
      </c>
      <c r="F18" s="19">
        <v>74.3</v>
      </c>
      <c r="G18" s="20">
        <v>76.2</v>
      </c>
      <c r="H18" s="27">
        <f t="shared" si="1"/>
        <v>75.06</v>
      </c>
      <c r="I18" s="21"/>
    </row>
    <row r="19" spans="1:9" ht="15">
      <c r="A19" s="20">
        <v>17</v>
      </c>
      <c r="B19" s="22" t="s">
        <v>225</v>
      </c>
      <c r="C19" s="22" t="s">
        <v>216</v>
      </c>
      <c r="D19" s="22" t="s">
        <v>16</v>
      </c>
      <c r="E19" s="22" t="s">
        <v>157</v>
      </c>
      <c r="F19" s="22">
        <v>72.14</v>
      </c>
      <c r="G19" s="23">
        <v>76.5</v>
      </c>
      <c r="H19" s="27">
        <f t="shared" si="1"/>
        <v>73.884</v>
      </c>
      <c r="I19" s="21"/>
    </row>
    <row r="20" spans="1:9" ht="15">
      <c r="A20" s="20">
        <v>18</v>
      </c>
      <c r="B20" s="22" t="s">
        <v>218</v>
      </c>
      <c r="C20" s="22" t="s">
        <v>217</v>
      </c>
      <c r="D20" s="22" t="s">
        <v>24</v>
      </c>
      <c r="E20" s="22" t="s">
        <v>155</v>
      </c>
      <c r="F20" s="22">
        <v>84.08</v>
      </c>
      <c r="G20" s="23">
        <v>74.5</v>
      </c>
      <c r="H20" s="27">
        <f t="shared" si="1"/>
        <v>80.248</v>
      </c>
      <c r="I20" s="21"/>
    </row>
    <row r="21" spans="1:9" ht="15">
      <c r="A21" s="20">
        <v>19</v>
      </c>
      <c r="B21" s="22" t="s">
        <v>226</v>
      </c>
      <c r="C21" s="22" t="s">
        <v>216</v>
      </c>
      <c r="D21" s="22" t="s">
        <v>31</v>
      </c>
      <c r="E21" s="22" t="s">
        <v>158</v>
      </c>
      <c r="F21" s="22">
        <v>73.7</v>
      </c>
      <c r="G21" s="23">
        <v>72.9</v>
      </c>
      <c r="H21" s="27">
        <f t="shared" si="1"/>
        <v>73.38</v>
      </c>
      <c r="I21" s="21"/>
    </row>
    <row r="22" spans="1:9" ht="15" customHeight="1">
      <c r="A22" s="20">
        <v>20</v>
      </c>
      <c r="B22" s="22" t="s">
        <v>227</v>
      </c>
      <c r="C22" s="22" t="s">
        <v>217</v>
      </c>
      <c r="D22" s="22" t="s">
        <v>0</v>
      </c>
      <c r="E22" s="22" t="s">
        <v>76</v>
      </c>
      <c r="F22" s="22">
        <v>77.47999999999999</v>
      </c>
      <c r="G22" s="22">
        <v>77.5</v>
      </c>
      <c r="H22" s="27">
        <f aca="true" t="shared" si="2" ref="H22:H34">F22*0.6+G22*0.4</f>
        <v>77.488</v>
      </c>
      <c r="I22" s="21"/>
    </row>
    <row r="23" spans="1:9" ht="15">
      <c r="A23" s="20">
        <v>21</v>
      </c>
      <c r="B23" s="22" t="s">
        <v>228</v>
      </c>
      <c r="C23" s="22" t="s">
        <v>216</v>
      </c>
      <c r="D23" s="22" t="s">
        <v>0</v>
      </c>
      <c r="E23" s="22" t="s">
        <v>77</v>
      </c>
      <c r="F23" s="22">
        <v>75.2</v>
      </c>
      <c r="G23" s="22">
        <v>77.7</v>
      </c>
      <c r="H23" s="27">
        <f t="shared" si="2"/>
        <v>76.2</v>
      </c>
      <c r="I23" s="21"/>
    </row>
    <row r="24" spans="1:9" ht="15">
      <c r="A24" s="20">
        <v>22</v>
      </c>
      <c r="B24" s="22" t="s">
        <v>230</v>
      </c>
      <c r="C24" s="22" t="s">
        <v>217</v>
      </c>
      <c r="D24" s="19" t="s">
        <v>0</v>
      </c>
      <c r="E24" s="19" t="s">
        <v>167</v>
      </c>
      <c r="F24" s="19">
        <v>74.44</v>
      </c>
      <c r="G24" s="19">
        <v>78</v>
      </c>
      <c r="H24" s="27">
        <f t="shared" si="2"/>
        <v>75.864</v>
      </c>
      <c r="I24" s="21"/>
    </row>
    <row r="25" spans="1:9" ht="15">
      <c r="A25" s="20">
        <v>23</v>
      </c>
      <c r="B25" s="22" t="s">
        <v>231</v>
      </c>
      <c r="C25" s="22" t="s">
        <v>216</v>
      </c>
      <c r="D25" s="19" t="s">
        <v>0</v>
      </c>
      <c r="E25" s="19" t="s">
        <v>172</v>
      </c>
      <c r="F25" s="19">
        <v>73.96000000000001</v>
      </c>
      <c r="G25" s="19">
        <v>78.4</v>
      </c>
      <c r="H25" s="27">
        <f t="shared" si="2"/>
        <v>75.736</v>
      </c>
      <c r="I25" s="21"/>
    </row>
    <row r="26" spans="1:9" ht="15">
      <c r="A26" s="20">
        <v>24</v>
      </c>
      <c r="B26" s="22" t="s">
        <v>229</v>
      </c>
      <c r="C26" s="22" t="s">
        <v>217</v>
      </c>
      <c r="D26" s="22" t="s">
        <v>0</v>
      </c>
      <c r="E26" s="22" t="s">
        <v>89</v>
      </c>
      <c r="F26" s="22">
        <v>74.80000000000001</v>
      </c>
      <c r="G26" s="22">
        <v>76.6</v>
      </c>
      <c r="H26" s="27">
        <f t="shared" si="2"/>
        <v>75.52000000000001</v>
      </c>
      <c r="I26" s="21"/>
    </row>
    <row r="27" spans="1:9" ht="15">
      <c r="A27" s="20">
        <v>25</v>
      </c>
      <c r="B27" s="22" t="s">
        <v>234</v>
      </c>
      <c r="C27" s="22" t="s">
        <v>216</v>
      </c>
      <c r="D27" s="22" t="s">
        <v>0</v>
      </c>
      <c r="E27" s="22" t="s">
        <v>179</v>
      </c>
      <c r="F27" s="22">
        <v>72.6</v>
      </c>
      <c r="G27" s="22">
        <v>79.7</v>
      </c>
      <c r="H27" s="27">
        <f t="shared" si="2"/>
        <v>75.44</v>
      </c>
      <c r="I27" s="21"/>
    </row>
    <row r="28" spans="1:9" ht="15">
      <c r="A28" s="20">
        <v>26</v>
      </c>
      <c r="B28" s="22" t="s">
        <v>232</v>
      </c>
      <c r="C28" s="22" t="s">
        <v>216</v>
      </c>
      <c r="D28" s="19" t="s">
        <v>0</v>
      </c>
      <c r="E28" s="19" t="s">
        <v>69</v>
      </c>
      <c r="F28" s="19">
        <v>73.26</v>
      </c>
      <c r="G28" s="19">
        <v>78.1</v>
      </c>
      <c r="H28" s="27">
        <f t="shared" si="2"/>
        <v>75.196</v>
      </c>
      <c r="I28" s="21"/>
    </row>
    <row r="29" spans="1:9" ht="15">
      <c r="A29" s="20">
        <v>27</v>
      </c>
      <c r="B29" s="22" t="s">
        <v>235</v>
      </c>
      <c r="C29" s="22" t="s">
        <v>216</v>
      </c>
      <c r="D29" s="22" t="s">
        <v>0</v>
      </c>
      <c r="E29" s="22" t="s">
        <v>102</v>
      </c>
      <c r="F29" s="22">
        <v>72.3</v>
      </c>
      <c r="G29" s="22">
        <v>79.3</v>
      </c>
      <c r="H29" s="27">
        <f t="shared" si="2"/>
        <v>75.1</v>
      </c>
      <c r="I29" s="21"/>
    </row>
    <row r="30" spans="1:9" ht="15">
      <c r="A30" s="20">
        <v>28</v>
      </c>
      <c r="B30" s="22" t="s">
        <v>233</v>
      </c>
      <c r="C30" s="22" t="s">
        <v>216</v>
      </c>
      <c r="D30" s="19" t="s">
        <v>0</v>
      </c>
      <c r="E30" s="19" t="s">
        <v>100</v>
      </c>
      <c r="F30" s="19">
        <v>73.16</v>
      </c>
      <c r="G30" s="19">
        <v>77.8</v>
      </c>
      <c r="H30" s="27">
        <f t="shared" si="2"/>
        <v>75.01599999999999</v>
      </c>
      <c r="I30" s="21"/>
    </row>
    <row r="31" spans="1:9" ht="15">
      <c r="A31" s="20">
        <v>29</v>
      </c>
      <c r="B31" s="28" t="s">
        <v>322</v>
      </c>
      <c r="C31" s="28" t="s">
        <v>216</v>
      </c>
      <c r="D31" s="28" t="s">
        <v>0</v>
      </c>
      <c r="E31" s="28" t="s">
        <v>323</v>
      </c>
      <c r="F31" s="28">
        <v>71.66</v>
      </c>
      <c r="G31" s="22">
        <v>79.5</v>
      </c>
      <c r="H31" s="27">
        <f t="shared" si="2"/>
        <v>74.79599999999999</v>
      </c>
      <c r="I31" s="21"/>
    </row>
    <row r="32" spans="1:9" ht="15">
      <c r="A32" s="20">
        <v>30</v>
      </c>
      <c r="B32" s="22" t="s">
        <v>236</v>
      </c>
      <c r="C32" s="22" t="s">
        <v>216</v>
      </c>
      <c r="D32" s="22" t="s">
        <v>48</v>
      </c>
      <c r="E32" s="22" t="s">
        <v>80</v>
      </c>
      <c r="F32" s="22">
        <v>72.48</v>
      </c>
      <c r="G32" s="22">
        <v>78.4</v>
      </c>
      <c r="H32" s="27">
        <f t="shared" si="2"/>
        <v>74.848</v>
      </c>
      <c r="I32" s="21"/>
    </row>
    <row r="33" spans="1:9" ht="15">
      <c r="A33" s="20">
        <v>31</v>
      </c>
      <c r="B33" s="22" t="s">
        <v>237</v>
      </c>
      <c r="C33" s="22" t="s">
        <v>217</v>
      </c>
      <c r="D33" s="22" t="s">
        <v>32</v>
      </c>
      <c r="E33" s="22" t="s">
        <v>71</v>
      </c>
      <c r="F33" s="22">
        <v>76.52</v>
      </c>
      <c r="G33" s="22">
        <v>80.8</v>
      </c>
      <c r="H33" s="27">
        <f t="shared" si="2"/>
        <v>78.232</v>
      </c>
      <c r="I33" s="21"/>
    </row>
    <row r="34" spans="1:9" ht="15">
      <c r="A34" s="20">
        <v>32</v>
      </c>
      <c r="B34" s="22" t="s">
        <v>238</v>
      </c>
      <c r="C34" s="22" t="s">
        <v>216</v>
      </c>
      <c r="D34" s="19" t="s">
        <v>25</v>
      </c>
      <c r="E34" s="19" t="s">
        <v>168</v>
      </c>
      <c r="F34" s="19">
        <v>75.52000000000001</v>
      </c>
      <c r="G34" s="19">
        <v>81.4</v>
      </c>
      <c r="H34" s="27">
        <f t="shared" si="2"/>
        <v>77.87200000000001</v>
      </c>
      <c r="I34" s="21"/>
    </row>
    <row r="35" spans="1:9" ht="15" customHeight="1">
      <c r="A35" s="20">
        <v>33</v>
      </c>
      <c r="B35" s="22" t="s">
        <v>239</v>
      </c>
      <c r="C35" s="22" t="s">
        <v>216</v>
      </c>
      <c r="D35" s="19" t="s">
        <v>19</v>
      </c>
      <c r="E35" s="19" t="s">
        <v>94</v>
      </c>
      <c r="F35" s="19">
        <v>71.82</v>
      </c>
      <c r="G35" s="19">
        <v>82</v>
      </c>
      <c r="H35" s="27">
        <f aca="true" t="shared" si="3" ref="H35:H47">F35*0.6+G35*0.4</f>
        <v>75.892</v>
      </c>
      <c r="I35" s="21"/>
    </row>
    <row r="36" spans="1:9" ht="15">
      <c r="A36" s="20">
        <v>34</v>
      </c>
      <c r="B36" s="22" t="s">
        <v>240</v>
      </c>
      <c r="C36" s="22" t="s">
        <v>216</v>
      </c>
      <c r="D36" s="19" t="s">
        <v>3</v>
      </c>
      <c r="E36" s="19" t="s">
        <v>165</v>
      </c>
      <c r="F36" s="19">
        <v>76.76</v>
      </c>
      <c r="G36" s="19">
        <v>79</v>
      </c>
      <c r="H36" s="27">
        <f t="shared" si="3"/>
        <v>77.656</v>
      </c>
      <c r="I36" s="21"/>
    </row>
    <row r="37" spans="1:9" ht="15">
      <c r="A37" s="20">
        <v>35</v>
      </c>
      <c r="B37" s="22" t="s">
        <v>243</v>
      </c>
      <c r="C37" s="22" t="s">
        <v>217</v>
      </c>
      <c r="D37" s="22" t="s">
        <v>3</v>
      </c>
      <c r="E37" s="22" t="s">
        <v>68</v>
      </c>
      <c r="F37" s="22">
        <v>74.48</v>
      </c>
      <c r="G37" s="22">
        <v>81.6</v>
      </c>
      <c r="H37" s="27">
        <f t="shared" si="3"/>
        <v>77.328</v>
      </c>
      <c r="I37" s="21"/>
    </row>
    <row r="38" spans="1:9" ht="15">
      <c r="A38" s="20">
        <v>36</v>
      </c>
      <c r="B38" s="22" t="s">
        <v>241</v>
      </c>
      <c r="C38" s="22" t="s">
        <v>217</v>
      </c>
      <c r="D38" s="19" t="s">
        <v>3</v>
      </c>
      <c r="E38" s="19" t="s">
        <v>87</v>
      </c>
      <c r="F38" s="19">
        <v>74.92</v>
      </c>
      <c r="G38" s="19">
        <v>76</v>
      </c>
      <c r="H38" s="27">
        <f t="shared" si="3"/>
        <v>75.352</v>
      </c>
      <c r="I38" s="21"/>
    </row>
    <row r="39" spans="1:9" ht="15">
      <c r="A39" s="20">
        <v>37</v>
      </c>
      <c r="B39" s="22" t="s">
        <v>242</v>
      </c>
      <c r="C39" s="22" t="s">
        <v>216</v>
      </c>
      <c r="D39" s="19" t="s">
        <v>3</v>
      </c>
      <c r="E39" s="19" t="s">
        <v>90</v>
      </c>
      <c r="F39" s="19">
        <v>74.68</v>
      </c>
      <c r="G39" s="19">
        <v>76.2</v>
      </c>
      <c r="H39" s="27">
        <f t="shared" si="3"/>
        <v>75.28800000000001</v>
      </c>
      <c r="I39" s="21"/>
    </row>
    <row r="40" spans="1:9" ht="15">
      <c r="A40" s="20">
        <v>38</v>
      </c>
      <c r="B40" s="22" t="s">
        <v>244</v>
      </c>
      <c r="C40" s="22" t="s">
        <v>216</v>
      </c>
      <c r="D40" s="22" t="s">
        <v>3</v>
      </c>
      <c r="E40" s="22" t="s">
        <v>86</v>
      </c>
      <c r="F40" s="22">
        <v>73.16</v>
      </c>
      <c r="G40" s="22">
        <v>77.6</v>
      </c>
      <c r="H40" s="27">
        <f t="shared" si="3"/>
        <v>74.93599999999999</v>
      </c>
      <c r="I40" s="21"/>
    </row>
    <row r="41" spans="1:9" ht="15">
      <c r="A41" s="20">
        <v>39</v>
      </c>
      <c r="B41" s="22" t="s">
        <v>247</v>
      </c>
      <c r="C41" s="22" t="s">
        <v>217</v>
      </c>
      <c r="D41" s="22" t="s">
        <v>3</v>
      </c>
      <c r="E41" s="22" t="s">
        <v>62</v>
      </c>
      <c r="F41" s="22">
        <v>71.94</v>
      </c>
      <c r="G41" s="22">
        <v>78.6</v>
      </c>
      <c r="H41" s="27">
        <f t="shared" si="3"/>
        <v>74.60399999999998</v>
      </c>
      <c r="I41" s="21"/>
    </row>
    <row r="42" spans="1:9" ht="15">
      <c r="A42" s="20">
        <v>40</v>
      </c>
      <c r="B42" s="22" t="s">
        <v>246</v>
      </c>
      <c r="C42" s="22" t="s">
        <v>216</v>
      </c>
      <c r="D42" s="22" t="s">
        <v>3</v>
      </c>
      <c r="E42" s="22" t="s">
        <v>83</v>
      </c>
      <c r="F42" s="22">
        <v>72.48</v>
      </c>
      <c r="G42" s="22">
        <v>77.6</v>
      </c>
      <c r="H42" s="27">
        <f t="shared" si="3"/>
        <v>74.52799999999999</v>
      </c>
      <c r="I42" s="21"/>
    </row>
    <row r="43" spans="1:9" ht="15">
      <c r="A43" s="20">
        <v>41</v>
      </c>
      <c r="B43" s="22" t="s">
        <v>249</v>
      </c>
      <c r="C43" s="22" t="s">
        <v>217</v>
      </c>
      <c r="D43" s="22" t="s">
        <v>3</v>
      </c>
      <c r="E43" s="22" t="s">
        <v>105</v>
      </c>
      <c r="F43" s="22">
        <v>71.6</v>
      </c>
      <c r="G43" s="22">
        <v>78.2</v>
      </c>
      <c r="H43" s="27">
        <f t="shared" si="3"/>
        <v>74.24</v>
      </c>
      <c r="I43" s="21"/>
    </row>
    <row r="44" spans="1:9" ht="15">
      <c r="A44" s="20">
        <v>42</v>
      </c>
      <c r="B44" s="22" t="s">
        <v>248</v>
      </c>
      <c r="C44" s="22" t="s">
        <v>217</v>
      </c>
      <c r="D44" s="22" t="s">
        <v>3</v>
      </c>
      <c r="E44" s="22" t="s">
        <v>66</v>
      </c>
      <c r="F44" s="22">
        <v>71.88</v>
      </c>
      <c r="G44" s="22">
        <v>77.2</v>
      </c>
      <c r="H44" s="27">
        <f t="shared" si="3"/>
        <v>74.008</v>
      </c>
      <c r="I44" s="21"/>
    </row>
    <row r="45" spans="1:9" ht="15">
      <c r="A45" s="20">
        <v>43</v>
      </c>
      <c r="B45" s="22" t="s">
        <v>245</v>
      </c>
      <c r="C45" s="22" t="s">
        <v>217</v>
      </c>
      <c r="D45" s="22" t="s">
        <v>3</v>
      </c>
      <c r="E45" s="22" t="s">
        <v>67</v>
      </c>
      <c r="F45" s="22">
        <v>72.52000000000001</v>
      </c>
      <c r="G45" s="22">
        <v>76.2</v>
      </c>
      <c r="H45" s="27">
        <f t="shared" si="3"/>
        <v>73.99200000000002</v>
      </c>
      <c r="I45" s="21"/>
    </row>
    <row r="46" spans="1:9" ht="15">
      <c r="A46" s="20">
        <v>44</v>
      </c>
      <c r="B46" s="22" t="s">
        <v>251</v>
      </c>
      <c r="C46" s="22" t="s">
        <v>217</v>
      </c>
      <c r="D46" s="22" t="s">
        <v>37</v>
      </c>
      <c r="E46" s="22" t="s">
        <v>99</v>
      </c>
      <c r="F46" s="22">
        <v>75.1</v>
      </c>
      <c r="G46" s="22">
        <v>79.8</v>
      </c>
      <c r="H46" s="27">
        <f t="shared" si="3"/>
        <v>76.97999999999999</v>
      </c>
      <c r="I46" s="21"/>
    </row>
    <row r="47" spans="1:9" ht="15">
      <c r="A47" s="20">
        <v>45</v>
      </c>
      <c r="B47" s="22" t="s">
        <v>250</v>
      </c>
      <c r="C47" s="22" t="s">
        <v>217</v>
      </c>
      <c r="D47" s="22" t="s">
        <v>37</v>
      </c>
      <c r="E47" s="22" t="s">
        <v>101</v>
      </c>
      <c r="F47" s="22">
        <v>76.06</v>
      </c>
      <c r="G47" s="22">
        <v>75.6</v>
      </c>
      <c r="H47" s="27">
        <f t="shared" si="3"/>
        <v>75.876</v>
      </c>
      <c r="I47" s="21"/>
    </row>
    <row r="48" spans="1:9" ht="15" customHeight="1">
      <c r="A48" s="20">
        <v>46</v>
      </c>
      <c r="B48" s="22" t="s">
        <v>252</v>
      </c>
      <c r="C48" s="22" t="s">
        <v>216</v>
      </c>
      <c r="D48" s="22" t="s">
        <v>14</v>
      </c>
      <c r="E48" s="22" t="s">
        <v>104</v>
      </c>
      <c r="F48" s="22">
        <v>77.88</v>
      </c>
      <c r="G48" s="22">
        <v>79.4</v>
      </c>
      <c r="H48" s="27">
        <f aca="true" t="shared" si="4" ref="H48:H60">F48*0.6+G48*0.4</f>
        <v>78.488</v>
      </c>
      <c r="I48" s="21"/>
    </row>
    <row r="49" spans="1:9" ht="15">
      <c r="A49" s="20">
        <v>47</v>
      </c>
      <c r="B49" s="22" t="s">
        <v>255</v>
      </c>
      <c r="C49" s="22" t="s">
        <v>217</v>
      </c>
      <c r="D49" s="22" t="s">
        <v>14</v>
      </c>
      <c r="E49" s="22" t="s">
        <v>97</v>
      </c>
      <c r="F49" s="22">
        <v>74.24</v>
      </c>
      <c r="G49" s="22">
        <v>80.2</v>
      </c>
      <c r="H49" s="27">
        <f t="shared" si="4"/>
        <v>76.624</v>
      </c>
      <c r="I49" s="21"/>
    </row>
    <row r="50" spans="1:9" ht="15">
      <c r="A50" s="20">
        <v>48</v>
      </c>
      <c r="B50" s="22" t="s">
        <v>253</v>
      </c>
      <c r="C50" s="22" t="s">
        <v>216</v>
      </c>
      <c r="D50" s="22" t="s">
        <v>14</v>
      </c>
      <c r="E50" s="22" t="s">
        <v>60</v>
      </c>
      <c r="F50" s="22">
        <v>77.25999999999999</v>
      </c>
      <c r="G50" s="22">
        <v>75.2</v>
      </c>
      <c r="H50" s="27">
        <f t="shared" si="4"/>
        <v>76.43599999999999</v>
      </c>
      <c r="I50" s="21"/>
    </row>
    <row r="51" spans="1:9" ht="15">
      <c r="A51" s="20">
        <v>49</v>
      </c>
      <c r="B51" s="22" t="s">
        <v>257</v>
      </c>
      <c r="C51" s="22" t="s">
        <v>216</v>
      </c>
      <c r="D51" s="22" t="s">
        <v>14</v>
      </c>
      <c r="E51" s="22" t="s">
        <v>170</v>
      </c>
      <c r="F51" s="22">
        <v>74.02</v>
      </c>
      <c r="G51" s="22">
        <v>79.8</v>
      </c>
      <c r="H51" s="27">
        <f t="shared" si="4"/>
        <v>76.332</v>
      </c>
      <c r="I51" s="21"/>
    </row>
    <row r="52" spans="1:9" ht="15">
      <c r="A52" s="20">
        <v>50</v>
      </c>
      <c r="B52" s="22" t="s">
        <v>256</v>
      </c>
      <c r="C52" s="22" t="s">
        <v>216</v>
      </c>
      <c r="D52" s="22" t="s">
        <v>14</v>
      </c>
      <c r="E52" s="22" t="s">
        <v>63</v>
      </c>
      <c r="F52" s="22">
        <v>74.18</v>
      </c>
      <c r="G52" s="22">
        <v>79.2</v>
      </c>
      <c r="H52" s="27">
        <f t="shared" si="4"/>
        <v>76.188</v>
      </c>
      <c r="I52" s="21"/>
    </row>
    <row r="53" spans="1:9" ht="15">
      <c r="A53" s="20">
        <v>51</v>
      </c>
      <c r="B53" s="22" t="s">
        <v>260</v>
      </c>
      <c r="C53" s="22" t="s">
        <v>216</v>
      </c>
      <c r="D53" s="22" t="s">
        <v>14</v>
      </c>
      <c r="E53" s="22" t="s">
        <v>95</v>
      </c>
      <c r="F53" s="22">
        <v>72.8</v>
      </c>
      <c r="G53" s="22">
        <v>80.6</v>
      </c>
      <c r="H53" s="27">
        <f t="shared" si="4"/>
        <v>75.92</v>
      </c>
      <c r="I53" s="21"/>
    </row>
    <row r="54" spans="1:9" ht="15">
      <c r="A54" s="20">
        <v>52</v>
      </c>
      <c r="B54" s="22" t="s">
        <v>258</v>
      </c>
      <c r="C54" s="22" t="s">
        <v>216</v>
      </c>
      <c r="D54" s="22" t="s">
        <v>14</v>
      </c>
      <c r="E54" s="22" t="s">
        <v>166</v>
      </c>
      <c r="F54" s="22">
        <v>73.46000000000001</v>
      </c>
      <c r="G54" s="22">
        <v>79.6</v>
      </c>
      <c r="H54" s="27">
        <f t="shared" si="4"/>
        <v>75.916</v>
      </c>
      <c r="I54" s="21"/>
    </row>
    <row r="55" spans="1:9" ht="15">
      <c r="A55" s="20">
        <v>53</v>
      </c>
      <c r="B55" s="22" t="s">
        <v>261</v>
      </c>
      <c r="C55" s="22" t="s">
        <v>216</v>
      </c>
      <c r="D55" s="22" t="s">
        <v>14</v>
      </c>
      <c r="E55" s="22" t="s">
        <v>79</v>
      </c>
      <c r="F55" s="22">
        <v>71.92</v>
      </c>
      <c r="G55" s="22">
        <v>81.6</v>
      </c>
      <c r="H55" s="27">
        <f t="shared" si="4"/>
        <v>75.792</v>
      </c>
      <c r="I55" s="21"/>
    </row>
    <row r="56" spans="1:9" ht="15">
      <c r="A56" s="20">
        <v>54</v>
      </c>
      <c r="B56" s="22" t="s">
        <v>254</v>
      </c>
      <c r="C56" s="22" t="s">
        <v>216</v>
      </c>
      <c r="D56" s="22" t="s">
        <v>14</v>
      </c>
      <c r="E56" s="22" t="s">
        <v>163</v>
      </c>
      <c r="F56" s="22">
        <v>74.46000000000001</v>
      </c>
      <c r="G56" s="22">
        <v>77.6</v>
      </c>
      <c r="H56" s="27">
        <f t="shared" si="4"/>
        <v>75.71600000000001</v>
      </c>
      <c r="I56" s="21"/>
    </row>
    <row r="57" spans="1:9" ht="15">
      <c r="A57" s="20">
        <v>55</v>
      </c>
      <c r="B57" s="22" t="s">
        <v>259</v>
      </c>
      <c r="C57" s="22" t="s">
        <v>217</v>
      </c>
      <c r="D57" s="22" t="s">
        <v>14</v>
      </c>
      <c r="E57" s="22" t="s">
        <v>106</v>
      </c>
      <c r="F57" s="22">
        <v>73.14</v>
      </c>
      <c r="G57" s="22">
        <v>77.8</v>
      </c>
      <c r="H57" s="27">
        <f t="shared" si="4"/>
        <v>75.004</v>
      </c>
      <c r="I57" s="21"/>
    </row>
    <row r="58" spans="1:9" ht="15">
      <c r="A58" s="20">
        <v>56</v>
      </c>
      <c r="B58" s="22" t="s">
        <v>262</v>
      </c>
      <c r="C58" s="22" t="s">
        <v>217</v>
      </c>
      <c r="D58" s="22" t="s">
        <v>50</v>
      </c>
      <c r="E58" s="22" t="s">
        <v>64</v>
      </c>
      <c r="F58" s="22">
        <v>69.46000000000001</v>
      </c>
      <c r="G58" s="22">
        <v>82.4</v>
      </c>
      <c r="H58" s="27">
        <f t="shared" si="4"/>
        <v>74.636</v>
      </c>
      <c r="I58" s="21"/>
    </row>
    <row r="59" spans="1:9" ht="15">
      <c r="A59" s="20">
        <v>57</v>
      </c>
      <c r="B59" s="22" t="s">
        <v>263</v>
      </c>
      <c r="C59" s="22" t="s">
        <v>217</v>
      </c>
      <c r="D59" s="22" t="s">
        <v>34</v>
      </c>
      <c r="E59" s="22" t="s">
        <v>176</v>
      </c>
      <c r="F59" s="22">
        <v>70.44</v>
      </c>
      <c r="G59" s="22">
        <v>78.4</v>
      </c>
      <c r="H59" s="27">
        <f t="shared" si="4"/>
        <v>73.624</v>
      </c>
      <c r="I59" s="21"/>
    </row>
    <row r="60" spans="1:9" ht="15">
      <c r="A60" s="20">
        <v>58</v>
      </c>
      <c r="B60" s="22" t="s">
        <v>264</v>
      </c>
      <c r="C60" s="22" t="s">
        <v>216</v>
      </c>
      <c r="D60" s="22" t="s">
        <v>18</v>
      </c>
      <c r="E60" s="22" t="s">
        <v>109</v>
      </c>
      <c r="F60" s="22">
        <v>75.44</v>
      </c>
      <c r="G60" s="22">
        <v>79.8</v>
      </c>
      <c r="H60" s="27">
        <f t="shared" si="4"/>
        <v>77.184</v>
      </c>
      <c r="I60" s="21"/>
    </row>
    <row r="61" spans="1:9" ht="15" customHeight="1">
      <c r="A61" s="20">
        <v>59</v>
      </c>
      <c r="B61" s="22" t="s">
        <v>265</v>
      </c>
      <c r="C61" s="22" t="s">
        <v>216</v>
      </c>
      <c r="D61" s="22" t="s">
        <v>13</v>
      </c>
      <c r="E61" s="22" t="s">
        <v>98</v>
      </c>
      <c r="F61" s="22">
        <v>74.8</v>
      </c>
      <c r="G61" s="22">
        <v>78.6</v>
      </c>
      <c r="H61" s="27">
        <f aca="true" t="shared" si="5" ref="H61:H70">F61*0.6+G61*0.4</f>
        <v>76.32</v>
      </c>
      <c r="I61" s="21"/>
    </row>
    <row r="62" spans="1:9" ht="15">
      <c r="A62" s="20">
        <v>60</v>
      </c>
      <c r="B62" s="22" t="s">
        <v>266</v>
      </c>
      <c r="C62" s="22" t="s">
        <v>216</v>
      </c>
      <c r="D62" s="19" t="s">
        <v>12</v>
      </c>
      <c r="E62" s="19" t="s">
        <v>58</v>
      </c>
      <c r="F62" s="19">
        <v>71.2</v>
      </c>
      <c r="G62" s="19">
        <v>75</v>
      </c>
      <c r="H62" s="27">
        <f t="shared" si="5"/>
        <v>72.72</v>
      </c>
      <c r="I62" s="21"/>
    </row>
    <row r="63" spans="1:9" ht="15">
      <c r="A63" s="20">
        <v>61</v>
      </c>
      <c r="B63" s="22" t="s">
        <v>267</v>
      </c>
      <c r="C63" s="22" t="s">
        <v>217</v>
      </c>
      <c r="D63" s="19" t="s">
        <v>43</v>
      </c>
      <c r="E63" s="19" t="s">
        <v>85</v>
      </c>
      <c r="F63" s="19">
        <v>72.03999999999999</v>
      </c>
      <c r="G63" s="19">
        <v>75.8</v>
      </c>
      <c r="H63" s="27">
        <f t="shared" si="5"/>
        <v>73.544</v>
      </c>
      <c r="I63" s="21"/>
    </row>
    <row r="64" spans="1:9" ht="15">
      <c r="A64" s="20">
        <v>62</v>
      </c>
      <c r="B64" s="22" t="s">
        <v>268</v>
      </c>
      <c r="C64" s="22" t="s">
        <v>216</v>
      </c>
      <c r="D64" s="19" t="s">
        <v>54</v>
      </c>
      <c r="E64" s="19" t="s">
        <v>93</v>
      </c>
      <c r="F64" s="19">
        <v>72.34</v>
      </c>
      <c r="G64" s="19">
        <v>76.8</v>
      </c>
      <c r="H64" s="27">
        <f t="shared" si="5"/>
        <v>74.124</v>
      </c>
      <c r="I64" s="21"/>
    </row>
    <row r="65" spans="1:9" ht="15">
      <c r="A65" s="20">
        <v>63</v>
      </c>
      <c r="B65" s="22" t="s">
        <v>269</v>
      </c>
      <c r="C65" s="22" t="s">
        <v>216</v>
      </c>
      <c r="D65" s="19" t="s">
        <v>5</v>
      </c>
      <c r="E65" s="19" t="s">
        <v>177</v>
      </c>
      <c r="F65" s="19">
        <v>75.56</v>
      </c>
      <c r="G65" s="19">
        <v>75.6</v>
      </c>
      <c r="H65" s="27">
        <f t="shared" si="5"/>
        <v>75.576</v>
      </c>
      <c r="I65" s="21"/>
    </row>
    <row r="66" spans="1:9" ht="15">
      <c r="A66" s="20">
        <v>64</v>
      </c>
      <c r="B66" s="22" t="s">
        <v>270</v>
      </c>
      <c r="C66" s="22" t="s">
        <v>217</v>
      </c>
      <c r="D66" s="19" t="s">
        <v>6</v>
      </c>
      <c r="E66" s="19" t="s">
        <v>171</v>
      </c>
      <c r="F66" s="19">
        <v>75.96000000000001</v>
      </c>
      <c r="G66" s="19">
        <v>75.6</v>
      </c>
      <c r="H66" s="27">
        <f t="shared" si="5"/>
        <v>75.816</v>
      </c>
      <c r="I66" s="21"/>
    </row>
    <row r="67" spans="1:9" ht="15">
      <c r="A67" s="20">
        <v>65</v>
      </c>
      <c r="B67" s="22" t="s">
        <v>271</v>
      </c>
      <c r="C67" s="22" t="s">
        <v>216</v>
      </c>
      <c r="D67" s="19" t="s">
        <v>55</v>
      </c>
      <c r="E67" s="19" t="s">
        <v>173</v>
      </c>
      <c r="F67" s="19">
        <v>74.32</v>
      </c>
      <c r="G67" s="19">
        <v>74.8</v>
      </c>
      <c r="H67" s="27">
        <f t="shared" si="5"/>
        <v>74.512</v>
      </c>
      <c r="I67" s="21"/>
    </row>
    <row r="68" spans="1:9" ht="15">
      <c r="A68" s="20">
        <v>66</v>
      </c>
      <c r="B68" s="22" t="s">
        <v>272</v>
      </c>
      <c r="C68" s="22" t="s">
        <v>217</v>
      </c>
      <c r="D68" s="22" t="s">
        <v>53</v>
      </c>
      <c r="E68" s="22" t="s">
        <v>72</v>
      </c>
      <c r="F68" s="22">
        <v>72.22</v>
      </c>
      <c r="G68" s="22">
        <v>80.8</v>
      </c>
      <c r="H68" s="27">
        <f t="shared" si="5"/>
        <v>75.652</v>
      </c>
      <c r="I68" s="21"/>
    </row>
    <row r="69" spans="1:9" ht="15">
      <c r="A69" s="20">
        <v>67</v>
      </c>
      <c r="B69" s="22" t="s">
        <v>273</v>
      </c>
      <c r="C69" s="22" t="s">
        <v>216</v>
      </c>
      <c r="D69" s="22" t="s">
        <v>52</v>
      </c>
      <c r="E69" s="22" t="s">
        <v>162</v>
      </c>
      <c r="F69" s="22">
        <v>73.2</v>
      </c>
      <c r="G69" s="22">
        <v>76.2</v>
      </c>
      <c r="H69" s="27">
        <f t="shared" si="5"/>
        <v>74.4</v>
      </c>
      <c r="I69" s="21"/>
    </row>
    <row r="70" spans="1:9" ht="15">
      <c r="A70" s="20">
        <v>68</v>
      </c>
      <c r="B70" s="22" t="s">
        <v>274</v>
      </c>
      <c r="C70" s="22" t="s">
        <v>216</v>
      </c>
      <c r="D70" s="19" t="s">
        <v>49</v>
      </c>
      <c r="E70" s="19" t="s">
        <v>84</v>
      </c>
      <c r="F70" s="19">
        <v>74.8</v>
      </c>
      <c r="G70" s="19">
        <v>75</v>
      </c>
      <c r="H70" s="27">
        <f t="shared" si="5"/>
        <v>74.88</v>
      </c>
      <c r="I70" s="21"/>
    </row>
    <row r="71" spans="1:9" ht="15" customHeight="1">
      <c r="A71" s="20">
        <v>69</v>
      </c>
      <c r="B71" s="22" t="s">
        <v>275</v>
      </c>
      <c r="C71" s="22" t="s">
        <v>216</v>
      </c>
      <c r="D71" s="22" t="s">
        <v>30</v>
      </c>
      <c r="E71" s="22" t="s">
        <v>169</v>
      </c>
      <c r="F71" s="22">
        <v>75.2</v>
      </c>
      <c r="G71" s="22">
        <v>79.4</v>
      </c>
      <c r="H71" s="27">
        <f aca="true" t="shared" si="6" ref="H71:H80">F71*0.6+G71*0.4</f>
        <v>76.88</v>
      </c>
      <c r="I71" s="21"/>
    </row>
    <row r="72" spans="1:9" ht="15">
      <c r="A72" s="20">
        <v>70</v>
      </c>
      <c r="B72" s="22" t="s">
        <v>276</v>
      </c>
      <c r="C72" s="22" t="s">
        <v>216</v>
      </c>
      <c r="D72" s="22" t="s">
        <v>23</v>
      </c>
      <c r="E72" s="22" t="s">
        <v>70</v>
      </c>
      <c r="F72" s="22">
        <v>75.03999999999999</v>
      </c>
      <c r="G72" s="22">
        <v>73.6</v>
      </c>
      <c r="H72" s="27">
        <f t="shared" si="6"/>
        <v>74.464</v>
      </c>
      <c r="I72" s="21"/>
    </row>
    <row r="73" spans="1:9" ht="15">
      <c r="A73" s="20">
        <v>71</v>
      </c>
      <c r="B73" s="22" t="s">
        <v>277</v>
      </c>
      <c r="C73" s="22" t="s">
        <v>217</v>
      </c>
      <c r="D73" s="22" t="s">
        <v>20</v>
      </c>
      <c r="E73" s="22" t="s">
        <v>82</v>
      </c>
      <c r="F73" s="22">
        <v>71.72</v>
      </c>
      <c r="G73" s="22">
        <v>79.4</v>
      </c>
      <c r="H73" s="27">
        <f t="shared" si="6"/>
        <v>74.792</v>
      </c>
      <c r="I73" s="21"/>
    </row>
    <row r="74" spans="1:9" ht="15">
      <c r="A74" s="20">
        <v>72</v>
      </c>
      <c r="B74" s="22" t="s">
        <v>278</v>
      </c>
      <c r="C74" s="22" t="s">
        <v>216</v>
      </c>
      <c r="D74" s="22" t="s">
        <v>57</v>
      </c>
      <c r="E74" s="22" t="s">
        <v>91</v>
      </c>
      <c r="F74" s="22">
        <v>78.63999999999999</v>
      </c>
      <c r="G74" s="22">
        <v>74.6</v>
      </c>
      <c r="H74" s="27">
        <f t="shared" si="6"/>
        <v>77.02399999999999</v>
      </c>
      <c r="I74" s="21"/>
    </row>
    <row r="75" spans="1:9" ht="15">
      <c r="A75" s="20">
        <v>73</v>
      </c>
      <c r="B75" s="22" t="s">
        <v>279</v>
      </c>
      <c r="C75" s="22" t="s">
        <v>216</v>
      </c>
      <c r="D75" s="22" t="s">
        <v>35</v>
      </c>
      <c r="E75" s="22" t="s">
        <v>61</v>
      </c>
      <c r="F75" s="22">
        <v>76.03999999999999</v>
      </c>
      <c r="G75" s="22">
        <v>77</v>
      </c>
      <c r="H75" s="27">
        <f t="shared" si="6"/>
        <v>76.42399999999999</v>
      </c>
      <c r="I75" s="21"/>
    </row>
    <row r="76" spans="1:9" ht="15">
      <c r="A76" s="20">
        <v>74</v>
      </c>
      <c r="B76" s="22" t="s">
        <v>280</v>
      </c>
      <c r="C76" s="22" t="s">
        <v>216</v>
      </c>
      <c r="D76" s="22" t="s">
        <v>17</v>
      </c>
      <c r="E76" s="22" t="s">
        <v>164</v>
      </c>
      <c r="F76" s="22">
        <v>76.28</v>
      </c>
      <c r="G76" s="22">
        <v>76.2</v>
      </c>
      <c r="H76" s="27">
        <f t="shared" si="6"/>
        <v>76.248</v>
      </c>
      <c r="I76" s="21"/>
    </row>
    <row r="77" spans="1:9" ht="15">
      <c r="A77" s="20">
        <v>75</v>
      </c>
      <c r="B77" s="22" t="s">
        <v>281</v>
      </c>
      <c r="C77" s="22" t="s">
        <v>217</v>
      </c>
      <c r="D77" s="22" t="s">
        <v>29</v>
      </c>
      <c r="E77" s="22" t="s">
        <v>108</v>
      </c>
      <c r="F77" s="22">
        <v>73.6</v>
      </c>
      <c r="G77" s="22">
        <v>76.8</v>
      </c>
      <c r="H77" s="27">
        <f t="shared" si="6"/>
        <v>74.88</v>
      </c>
      <c r="I77" s="21"/>
    </row>
    <row r="78" spans="1:9" ht="15">
      <c r="A78" s="20">
        <v>76</v>
      </c>
      <c r="B78" s="22" t="s">
        <v>282</v>
      </c>
      <c r="C78" s="22" t="s">
        <v>217</v>
      </c>
      <c r="D78" s="22" t="s">
        <v>56</v>
      </c>
      <c r="E78" s="22" t="s">
        <v>178</v>
      </c>
      <c r="F78" s="22">
        <v>70.98</v>
      </c>
      <c r="G78" s="22">
        <v>74.2</v>
      </c>
      <c r="H78" s="27">
        <f t="shared" si="6"/>
        <v>72.268</v>
      </c>
      <c r="I78" s="21"/>
    </row>
    <row r="79" spans="1:9" ht="15">
      <c r="A79" s="20">
        <v>77</v>
      </c>
      <c r="B79" s="22" t="s">
        <v>283</v>
      </c>
      <c r="C79" s="22" t="s">
        <v>216</v>
      </c>
      <c r="D79" s="22" t="s">
        <v>26</v>
      </c>
      <c r="E79" s="22" t="s">
        <v>180</v>
      </c>
      <c r="F79" s="22">
        <v>74.86</v>
      </c>
      <c r="G79" s="22">
        <v>77.6</v>
      </c>
      <c r="H79" s="27">
        <f t="shared" si="6"/>
        <v>75.95599999999999</v>
      </c>
      <c r="I79" s="21"/>
    </row>
    <row r="80" spans="1:9" ht="15">
      <c r="A80" s="20">
        <v>78</v>
      </c>
      <c r="B80" s="22" t="s">
        <v>284</v>
      </c>
      <c r="C80" s="22" t="s">
        <v>217</v>
      </c>
      <c r="D80" s="22" t="s">
        <v>47</v>
      </c>
      <c r="E80" s="22" t="s">
        <v>73</v>
      </c>
      <c r="F80" s="22">
        <v>70.14</v>
      </c>
      <c r="G80" s="22">
        <v>77.4</v>
      </c>
      <c r="H80" s="27">
        <f t="shared" si="6"/>
        <v>73.044</v>
      </c>
      <c r="I80" s="21"/>
    </row>
    <row r="81" spans="1:9" ht="15" customHeight="1">
      <c r="A81" s="20">
        <v>79</v>
      </c>
      <c r="B81" s="22" t="s">
        <v>289</v>
      </c>
      <c r="C81" s="22" t="s">
        <v>216</v>
      </c>
      <c r="D81" s="22" t="s">
        <v>36</v>
      </c>
      <c r="E81" s="22" t="s">
        <v>113</v>
      </c>
      <c r="F81" s="22">
        <v>62.800000000000004</v>
      </c>
      <c r="G81" s="23">
        <v>82</v>
      </c>
      <c r="H81" s="27">
        <f aca="true" t="shared" si="7" ref="H81:H94">F81*0.6+G81*0.4</f>
        <v>70.48</v>
      </c>
      <c r="I81" s="21"/>
    </row>
    <row r="82" spans="1:9" ht="15">
      <c r="A82" s="20">
        <v>80</v>
      </c>
      <c r="B82" s="22" t="s">
        <v>287</v>
      </c>
      <c r="C82" s="22" t="s">
        <v>216</v>
      </c>
      <c r="D82" s="22" t="s">
        <v>36</v>
      </c>
      <c r="E82" s="22" t="s">
        <v>141</v>
      </c>
      <c r="F82" s="22">
        <v>64.58</v>
      </c>
      <c r="G82" s="23">
        <v>77.4</v>
      </c>
      <c r="H82" s="27">
        <f t="shared" si="7"/>
        <v>69.708</v>
      </c>
      <c r="I82" s="21"/>
    </row>
    <row r="83" spans="1:9" ht="15">
      <c r="A83" s="20">
        <v>81</v>
      </c>
      <c r="B83" s="22" t="s">
        <v>285</v>
      </c>
      <c r="C83" s="22" t="s">
        <v>216</v>
      </c>
      <c r="D83" s="22" t="s">
        <v>36</v>
      </c>
      <c r="E83" s="22" t="s">
        <v>121</v>
      </c>
      <c r="F83" s="22">
        <v>68.06</v>
      </c>
      <c r="G83" s="23">
        <v>69.8</v>
      </c>
      <c r="H83" s="27">
        <f t="shared" si="7"/>
        <v>68.756</v>
      </c>
      <c r="I83" s="21"/>
    </row>
    <row r="84" spans="1:9" ht="15">
      <c r="A84" s="20">
        <v>82</v>
      </c>
      <c r="B84" s="22" t="s">
        <v>286</v>
      </c>
      <c r="C84" s="22" t="s">
        <v>216</v>
      </c>
      <c r="D84" s="22" t="s">
        <v>36</v>
      </c>
      <c r="E84" s="22" t="s">
        <v>147</v>
      </c>
      <c r="F84" s="22">
        <v>66.84</v>
      </c>
      <c r="G84" s="23">
        <v>70.8</v>
      </c>
      <c r="H84" s="27">
        <f t="shared" si="7"/>
        <v>68.424</v>
      </c>
      <c r="I84" s="21"/>
    </row>
    <row r="85" spans="1:9" ht="15">
      <c r="A85" s="20">
        <v>83</v>
      </c>
      <c r="B85" s="22" t="s">
        <v>294</v>
      </c>
      <c r="C85" s="22" t="s">
        <v>217</v>
      </c>
      <c r="D85" s="22" t="s">
        <v>36</v>
      </c>
      <c r="E85" s="22" t="s">
        <v>128</v>
      </c>
      <c r="F85" s="22">
        <v>60.379999999999995</v>
      </c>
      <c r="G85" s="23">
        <v>78.8</v>
      </c>
      <c r="H85" s="27">
        <f t="shared" si="7"/>
        <v>67.74799999999999</v>
      </c>
      <c r="I85" s="21"/>
    </row>
    <row r="86" spans="1:9" ht="15">
      <c r="A86" s="20">
        <v>84</v>
      </c>
      <c r="B86" s="22" t="s">
        <v>293</v>
      </c>
      <c r="C86" s="22" t="s">
        <v>217</v>
      </c>
      <c r="D86" s="22" t="s">
        <v>36</v>
      </c>
      <c r="E86" s="22" t="s">
        <v>118</v>
      </c>
      <c r="F86" s="22">
        <v>60.50000000000001</v>
      </c>
      <c r="G86" s="23">
        <v>78.6</v>
      </c>
      <c r="H86" s="27">
        <f t="shared" si="7"/>
        <v>67.74000000000001</v>
      </c>
      <c r="I86" s="21"/>
    </row>
    <row r="87" spans="1:9" ht="15">
      <c r="A87" s="20">
        <v>85</v>
      </c>
      <c r="B87" s="22" t="s">
        <v>292</v>
      </c>
      <c r="C87" s="22" t="s">
        <v>216</v>
      </c>
      <c r="D87" s="22" t="s">
        <v>36</v>
      </c>
      <c r="E87" s="22" t="s">
        <v>115</v>
      </c>
      <c r="F87" s="22">
        <v>60.54</v>
      </c>
      <c r="G87" s="23">
        <v>77</v>
      </c>
      <c r="H87" s="27">
        <f t="shared" si="7"/>
        <v>67.124</v>
      </c>
      <c r="I87" s="21"/>
    </row>
    <row r="88" spans="1:9" ht="15">
      <c r="A88" s="20">
        <v>86</v>
      </c>
      <c r="B88" s="22" t="s">
        <v>291</v>
      </c>
      <c r="C88" s="22" t="s">
        <v>216</v>
      </c>
      <c r="D88" s="22" t="s">
        <v>36</v>
      </c>
      <c r="E88" s="22" t="s">
        <v>134</v>
      </c>
      <c r="F88" s="22">
        <v>60.56</v>
      </c>
      <c r="G88" s="23">
        <v>74</v>
      </c>
      <c r="H88" s="27">
        <f t="shared" si="7"/>
        <v>65.936</v>
      </c>
      <c r="I88" s="21"/>
    </row>
    <row r="89" spans="1:9" ht="15">
      <c r="A89" s="20">
        <v>87</v>
      </c>
      <c r="B89" s="22" t="s">
        <v>288</v>
      </c>
      <c r="C89" s="22" t="s">
        <v>217</v>
      </c>
      <c r="D89" s="22" t="s">
        <v>36</v>
      </c>
      <c r="E89" s="22" t="s">
        <v>132</v>
      </c>
      <c r="F89" s="22">
        <v>63.38</v>
      </c>
      <c r="G89" s="23">
        <v>69</v>
      </c>
      <c r="H89" s="27">
        <f t="shared" si="7"/>
        <v>65.628</v>
      </c>
      <c r="I89" s="21"/>
    </row>
    <row r="90" spans="1:9" ht="15">
      <c r="A90" s="20">
        <v>88</v>
      </c>
      <c r="B90" s="22" t="s">
        <v>297</v>
      </c>
      <c r="C90" s="22" t="s">
        <v>217</v>
      </c>
      <c r="D90" s="22" t="s">
        <v>36</v>
      </c>
      <c r="E90" s="22" t="s">
        <v>111</v>
      </c>
      <c r="F90" s="22">
        <v>58.17999999999999</v>
      </c>
      <c r="G90" s="23">
        <v>76.8</v>
      </c>
      <c r="H90" s="27">
        <f t="shared" si="7"/>
        <v>65.62799999999999</v>
      </c>
      <c r="I90" s="21"/>
    </row>
    <row r="91" spans="1:9" ht="15">
      <c r="A91" s="20">
        <v>89</v>
      </c>
      <c r="B91" s="22" t="s">
        <v>290</v>
      </c>
      <c r="C91" s="22" t="s">
        <v>216</v>
      </c>
      <c r="D91" s="22" t="s">
        <v>36</v>
      </c>
      <c r="E91" s="22" t="s">
        <v>145</v>
      </c>
      <c r="F91" s="22">
        <v>60.68000000000001</v>
      </c>
      <c r="G91" s="23">
        <v>73</v>
      </c>
      <c r="H91" s="27">
        <f t="shared" si="7"/>
        <v>65.608</v>
      </c>
      <c r="I91" s="21"/>
    </row>
    <row r="92" spans="1:9" ht="15">
      <c r="A92" s="20">
        <v>90</v>
      </c>
      <c r="B92" s="22" t="s">
        <v>295</v>
      </c>
      <c r="C92" s="22" t="s">
        <v>216</v>
      </c>
      <c r="D92" s="22" t="s">
        <v>36</v>
      </c>
      <c r="E92" s="22" t="s">
        <v>139</v>
      </c>
      <c r="F92" s="22">
        <v>59.5</v>
      </c>
      <c r="G92" s="23">
        <v>73.2</v>
      </c>
      <c r="H92" s="27">
        <f t="shared" si="7"/>
        <v>64.97999999999999</v>
      </c>
      <c r="I92" s="21"/>
    </row>
    <row r="93" spans="1:9" ht="15">
      <c r="A93" s="20">
        <v>91</v>
      </c>
      <c r="B93" s="22" t="s">
        <v>296</v>
      </c>
      <c r="C93" s="22" t="s">
        <v>217</v>
      </c>
      <c r="D93" s="22" t="s">
        <v>36</v>
      </c>
      <c r="E93" s="22" t="s">
        <v>123</v>
      </c>
      <c r="F93" s="22">
        <v>59.279999999999994</v>
      </c>
      <c r="G93" s="23">
        <v>73</v>
      </c>
      <c r="H93" s="27">
        <f t="shared" si="7"/>
        <v>64.768</v>
      </c>
      <c r="I93" s="21"/>
    </row>
    <row r="94" spans="1:9" ht="15">
      <c r="A94" s="20">
        <v>92</v>
      </c>
      <c r="B94" s="22" t="s">
        <v>298</v>
      </c>
      <c r="C94" s="22" t="s">
        <v>216</v>
      </c>
      <c r="D94" s="22" t="s">
        <v>39</v>
      </c>
      <c r="E94" s="22" t="s">
        <v>122</v>
      </c>
      <c r="F94" s="22">
        <v>49.379999999999995</v>
      </c>
      <c r="G94" s="23">
        <v>74.6</v>
      </c>
      <c r="H94" s="27">
        <f t="shared" si="7"/>
        <v>59.467999999999996</v>
      </c>
      <c r="I94" s="21" t="s">
        <v>336</v>
      </c>
    </row>
    <row r="95" spans="1:9" ht="15" customHeight="1">
      <c r="A95" s="20">
        <v>93</v>
      </c>
      <c r="B95" s="22" t="s">
        <v>299</v>
      </c>
      <c r="C95" s="22" t="s">
        <v>217</v>
      </c>
      <c r="D95" s="22" t="s">
        <v>38</v>
      </c>
      <c r="E95" s="22" t="s">
        <v>149</v>
      </c>
      <c r="F95" s="22">
        <v>55.81999999999999</v>
      </c>
      <c r="G95" s="23">
        <v>75.4</v>
      </c>
      <c r="H95" s="27">
        <f aca="true" t="shared" si="8" ref="H95:H104">F95*0.6+G95*0.4</f>
        <v>63.652</v>
      </c>
      <c r="I95" s="21"/>
    </row>
    <row r="96" spans="1:9" ht="15">
      <c r="A96" s="20">
        <v>94</v>
      </c>
      <c r="B96" s="22" t="s">
        <v>300</v>
      </c>
      <c r="C96" s="22" t="s">
        <v>217</v>
      </c>
      <c r="D96" s="22" t="s">
        <v>38</v>
      </c>
      <c r="E96" s="22" t="s">
        <v>148</v>
      </c>
      <c r="F96" s="22">
        <v>54.06</v>
      </c>
      <c r="G96" s="23">
        <v>76.2</v>
      </c>
      <c r="H96" s="27">
        <f t="shared" si="8"/>
        <v>62.916000000000004</v>
      </c>
      <c r="I96" s="21"/>
    </row>
    <row r="97" spans="1:9" ht="15">
      <c r="A97" s="20">
        <v>95</v>
      </c>
      <c r="B97" s="22" t="s">
        <v>301</v>
      </c>
      <c r="C97" s="22" t="s">
        <v>216</v>
      </c>
      <c r="D97" s="22" t="s">
        <v>46</v>
      </c>
      <c r="E97" s="22" t="s">
        <v>120</v>
      </c>
      <c r="F97" s="22">
        <v>73.86</v>
      </c>
      <c r="G97" s="23">
        <v>79.2</v>
      </c>
      <c r="H97" s="27">
        <f t="shared" si="8"/>
        <v>75.996</v>
      </c>
      <c r="I97" s="21"/>
    </row>
    <row r="98" spans="1:9" ht="15">
      <c r="A98" s="20">
        <v>96</v>
      </c>
      <c r="B98" s="22" t="s">
        <v>303</v>
      </c>
      <c r="C98" s="22" t="s">
        <v>217</v>
      </c>
      <c r="D98" s="22" t="s">
        <v>44</v>
      </c>
      <c r="E98" s="22" t="s">
        <v>119</v>
      </c>
      <c r="F98" s="22">
        <v>70.02000000000001</v>
      </c>
      <c r="G98" s="23">
        <v>78.6</v>
      </c>
      <c r="H98" s="27">
        <f t="shared" si="8"/>
        <v>73.452</v>
      </c>
      <c r="I98" s="21"/>
    </row>
    <row r="99" spans="1:9" ht="15">
      <c r="A99" s="20">
        <v>97</v>
      </c>
      <c r="B99" s="22" t="s">
        <v>302</v>
      </c>
      <c r="C99" s="22" t="s">
        <v>216</v>
      </c>
      <c r="D99" s="22" t="s">
        <v>44</v>
      </c>
      <c r="E99" s="22" t="s">
        <v>140</v>
      </c>
      <c r="F99" s="22">
        <v>70.06</v>
      </c>
      <c r="G99" s="23">
        <v>78.5</v>
      </c>
      <c r="H99" s="27">
        <f t="shared" si="8"/>
        <v>73.436</v>
      </c>
      <c r="I99" s="21"/>
    </row>
    <row r="100" spans="1:9" ht="15">
      <c r="A100" s="20">
        <v>98</v>
      </c>
      <c r="B100" s="22" t="s">
        <v>304</v>
      </c>
      <c r="C100" s="22" t="s">
        <v>216</v>
      </c>
      <c r="D100" s="22" t="s">
        <v>44</v>
      </c>
      <c r="E100" s="22" t="s">
        <v>116</v>
      </c>
      <c r="F100" s="22">
        <v>68.4</v>
      </c>
      <c r="G100" s="23">
        <v>78.2</v>
      </c>
      <c r="H100" s="27">
        <f t="shared" si="8"/>
        <v>72.32</v>
      </c>
      <c r="I100" s="21"/>
    </row>
    <row r="101" spans="1:9" ht="15">
      <c r="A101" s="20">
        <v>99</v>
      </c>
      <c r="B101" s="22" t="s">
        <v>305</v>
      </c>
      <c r="C101" s="22" t="s">
        <v>216</v>
      </c>
      <c r="D101" s="22" t="s">
        <v>44</v>
      </c>
      <c r="E101" s="22" t="s">
        <v>117</v>
      </c>
      <c r="F101" s="22">
        <v>67.02000000000001</v>
      </c>
      <c r="G101" s="23">
        <v>71.6</v>
      </c>
      <c r="H101" s="27">
        <f t="shared" si="8"/>
        <v>68.852</v>
      </c>
      <c r="I101" s="21"/>
    </row>
    <row r="102" spans="1:9" ht="15">
      <c r="A102" s="20">
        <v>100</v>
      </c>
      <c r="B102" s="22" t="s">
        <v>308</v>
      </c>
      <c r="C102" s="22" t="s">
        <v>217</v>
      </c>
      <c r="D102" s="22" t="s">
        <v>44</v>
      </c>
      <c r="E102" s="22" t="s">
        <v>146</v>
      </c>
      <c r="F102" s="22">
        <v>61.86</v>
      </c>
      <c r="G102" s="23">
        <v>78.8</v>
      </c>
      <c r="H102" s="27">
        <f t="shared" si="8"/>
        <v>68.636</v>
      </c>
      <c r="I102" s="21"/>
    </row>
    <row r="103" spans="1:9" ht="15">
      <c r="A103" s="20">
        <v>101</v>
      </c>
      <c r="B103" s="22" t="s">
        <v>307</v>
      </c>
      <c r="C103" s="22" t="s">
        <v>216</v>
      </c>
      <c r="D103" s="22" t="s">
        <v>44</v>
      </c>
      <c r="E103" s="22" t="s">
        <v>124</v>
      </c>
      <c r="F103" s="22">
        <v>62.72</v>
      </c>
      <c r="G103" s="23">
        <v>75.4</v>
      </c>
      <c r="H103" s="27">
        <f t="shared" si="8"/>
        <v>67.792</v>
      </c>
      <c r="I103" s="21"/>
    </row>
    <row r="104" spans="1:9" ht="15">
      <c r="A104" s="20">
        <v>102</v>
      </c>
      <c r="B104" s="22" t="s">
        <v>306</v>
      </c>
      <c r="C104" s="22" t="s">
        <v>216</v>
      </c>
      <c r="D104" s="22" t="s">
        <v>44</v>
      </c>
      <c r="E104" s="22" t="s">
        <v>136</v>
      </c>
      <c r="F104" s="22">
        <v>63.599999999999994</v>
      </c>
      <c r="G104" s="23">
        <v>71.28</v>
      </c>
      <c r="H104" s="27">
        <f t="shared" si="8"/>
        <v>66.672</v>
      </c>
      <c r="I104" s="21"/>
    </row>
    <row r="105" spans="1:9" ht="15" customHeight="1">
      <c r="A105" s="20">
        <v>103</v>
      </c>
      <c r="B105" s="22" t="s">
        <v>309</v>
      </c>
      <c r="C105" s="22" t="s">
        <v>216</v>
      </c>
      <c r="D105" s="22" t="s">
        <v>40</v>
      </c>
      <c r="E105" s="22" t="s">
        <v>135</v>
      </c>
      <c r="F105" s="22">
        <v>73.2</v>
      </c>
      <c r="G105" s="23">
        <v>79.8</v>
      </c>
      <c r="H105" s="27">
        <f aca="true" t="shared" si="9" ref="H105:H113">F105*0.6+G105*0.4</f>
        <v>75.84</v>
      </c>
      <c r="I105" s="21"/>
    </row>
    <row r="106" spans="1:9" ht="15">
      <c r="A106" s="20">
        <v>104</v>
      </c>
      <c r="B106" s="22" t="s">
        <v>310</v>
      </c>
      <c r="C106" s="22" t="s">
        <v>217</v>
      </c>
      <c r="D106" s="22" t="s">
        <v>40</v>
      </c>
      <c r="E106" s="22" t="s">
        <v>144</v>
      </c>
      <c r="F106" s="22">
        <v>65.64</v>
      </c>
      <c r="G106" s="23">
        <v>72.5</v>
      </c>
      <c r="H106" s="27">
        <f t="shared" si="9"/>
        <v>68.384</v>
      </c>
      <c r="I106" s="21"/>
    </row>
    <row r="107" spans="1:9" ht="15">
      <c r="A107" s="20">
        <v>105</v>
      </c>
      <c r="B107" s="22" t="s">
        <v>311</v>
      </c>
      <c r="C107" s="22" t="s">
        <v>217</v>
      </c>
      <c r="D107" s="22" t="s">
        <v>42</v>
      </c>
      <c r="E107" s="22" t="s">
        <v>137</v>
      </c>
      <c r="F107" s="22">
        <v>64.14</v>
      </c>
      <c r="G107" s="23">
        <v>78.6</v>
      </c>
      <c r="H107" s="27">
        <f t="shared" si="9"/>
        <v>69.924</v>
      </c>
      <c r="I107" s="21"/>
    </row>
    <row r="108" spans="1:9" ht="15">
      <c r="A108" s="20">
        <v>106</v>
      </c>
      <c r="B108" s="22" t="s">
        <v>312</v>
      </c>
      <c r="C108" s="22" t="s">
        <v>216</v>
      </c>
      <c r="D108" s="22" t="s">
        <v>42</v>
      </c>
      <c r="E108" s="22" t="s">
        <v>138</v>
      </c>
      <c r="F108" s="22">
        <v>56.17999999999999</v>
      </c>
      <c r="G108" s="23">
        <v>80.6</v>
      </c>
      <c r="H108" s="27">
        <f t="shared" si="9"/>
        <v>65.948</v>
      </c>
      <c r="I108" s="21"/>
    </row>
    <row r="109" spans="1:9" ht="15">
      <c r="A109" s="20">
        <v>107</v>
      </c>
      <c r="B109" s="22" t="s">
        <v>313</v>
      </c>
      <c r="C109" s="22" t="s">
        <v>216</v>
      </c>
      <c r="D109" s="22" t="s">
        <v>11</v>
      </c>
      <c r="E109" s="22" t="s">
        <v>125</v>
      </c>
      <c r="F109" s="22">
        <v>73.36</v>
      </c>
      <c r="G109" s="23">
        <v>75</v>
      </c>
      <c r="H109" s="27">
        <f t="shared" si="9"/>
        <v>74.01599999999999</v>
      </c>
      <c r="I109" s="21"/>
    </row>
    <row r="110" spans="1:9" ht="15">
      <c r="A110" s="20">
        <v>108</v>
      </c>
      <c r="B110" s="22" t="s">
        <v>314</v>
      </c>
      <c r="C110" s="22" t="s">
        <v>216</v>
      </c>
      <c r="D110" s="22" t="s">
        <v>11</v>
      </c>
      <c r="E110" s="22" t="s">
        <v>126</v>
      </c>
      <c r="F110" s="22">
        <v>68.92</v>
      </c>
      <c r="G110" s="23">
        <v>79.5</v>
      </c>
      <c r="H110" s="27">
        <f t="shared" si="9"/>
        <v>73.152</v>
      </c>
      <c r="I110" s="21"/>
    </row>
    <row r="111" spans="1:9" ht="15">
      <c r="A111" s="20">
        <v>109</v>
      </c>
      <c r="B111" s="22" t="s">
        <v>315</v>
      </c>
      <c r="C111" s="22" t="s">
        <v>217</v>
      </c>
      <c r="D111" s="22" t="s">
        <v>11</v>
      </c>
      <c r="E111" s="22" t="s">
        <v>129</v>
      </c>
      <c r="F111" s="22">
        <v>65.56</v>
      </c>
      <c r="G111" s="23">
        <v>82.2</v>
      </c>
      <c r="H111" s="27">
        <f t="shared" si="9"/>
        <v>72.21600000000001</v>
      </c>
      <c r="I111" s="21"/>
    </row>
    <row r="112" spans="1:9" ht="15">
      <c r="A112" s="20">
        <v>110</v>
      </c>
      <c r="B112" s="22" t="s">
        <v>317</v>
      </c>
      <c r="C112" s="22" t="s">
        <v>216</v>
      </c>
      <c r="D112" s="22" t="s">
        <v>41</v>
      </c>
      <c r="E112" s="22" t="s">
        <v>110</v>
      </c>
      <c r="F112" s="22">
        <v>69.98</v>
      </c>
      <c r="G112" s="23">
        <v>78.8</v>
      </c>
      <c r="H112" s="27">
        <f t="shared" si="9"/>
        <v>73.508</v>
      </c>
      <c r="I112" s="21"/>
    </row>
    <row r="113" spans="1:9" ht="15">
      <c r="A113" s="20">
        <v>111</v>
      </c>
      <c r="B113" s="22" t="s">
        <v>316</v>
      </c>
      <c r="C113" s="22" t="s">
        <v>216</v>
      </c>
      <c r="D113" s="22" t="s">
        <v>41</v>
      </c>
      <c r="E113" s="22" t="s">
        <v>127</v>
      </c>
      <c r="F113" s="22">
        <v>72.7</v>
      </c>
      <c r="G113" s="23">
        <v>72.3</v>
      </c>
      <c r="H113" s="27">
        <f t="shared" si="9"/>
        <v>72.53999999999999</v>
      </c>
      <c r="I113" s="21"/>
    </row>
    <row r="114" spans="1:8" ht="15">
      <c r="A114" s="21"/>
      <c r="B114" s="29"/>
      <c r="C114" s="29"/>
      <c r="D114" s="29"/>
      <c r="E114" s="22"/>
      <c r="F114" s="22"/>
      <c r="G114" s="22"/>
      <c r="H114" s="32"/>
    </row>
    <row r="115" spans="1:8" ht="15">
      <c r="A115" s="21"/>
      <c r="B115" s="29"/>
      <c r="C115" s="29"/>
      <c r="D115" s="29"/>
      <c r="E115" s="22"/>
      <c r="F115" s="22"/>
      <c r="G115" s="22"/>
      <c r="H115" s="22"/>
    </row>
    <row r="116" spans="1:8" ht="15">
      <c r="A116" s="21"/>
      <c r="B116" s="29"/>
      <c r="C116" s="29"/>
      <c r="D116" s="29"/>
      <c r="E116" s="22"/>
      <c r="F116" s="22"/>
      <c r="G116" s="22"/>
      <c r="H116" s="22"/>
    </row>
    <row r="117" spans="1:8" ht="15">
      <c r="A117" s="21"/>
      <c r="B117" s="29"/>
      <c r="C117" s="29"/>
      <c r="D117" s="29"/>
      <c r="E117" s="22"/>
      <c r="F117" s="22"/>
      <c r="G117" s="22"/>
      <c r="H117" s="22"/>
    </row>
    <row r="118" spans="1:8" ht="15">
      <c r="A118" s="21"/>
      <c r="B118" s="29"/>
      <c r="C118" s="29"/>
      <c r="D118" s="29"/>
      <c r="E118" s="22"/>
      <c r="F118" s="22"/>
      <c r="G118" s="22"/>
      <c r="H118" s="22"/>
    </row>
    <row r="119" spans="1:8" ht="15">
      <c r="A119" s="21"/>
      <c r="B119" s="29"/>
      <c r="C119" s="29"/>
      <c r="D119" s="29"/>
      <c r="E119" s="22"/>
      <c r="F119" s="22"/>
      <c r="G119" s="22"/>
      <c r="H119" s="22"/>
    </row>
    <row r="120" spans="1:8" ht="15">
      <c r="A120" s="21"/>
      <c r="B120" s="29"/>
      <c r="C120" s="29"/>
      <c r="D120" s="29"/>
      <c r="E120" s="22"/>
      <c r="F120" s="22"/>
      <c r="G120" s="22"/>
      <c r="H120" s="22"/>
    </row>
    <row r="121" spans="1:8" ht="15">
      <c r="A121" s="21"/>
      <c r="B121" s="29"/>
      <c r="C121" s="29"/>
      <c r="D121" s="29"/>
      <c r="E121" s="22"/>
      <c r="F121" s="22"/>
      <c r="G121" s="22"/>
      <c r="H121" s="22"/>
    </row>
    <row r="122" spans="1:8" ht="15">
      <c r="A122" s="21"/>
      <c r="B122" s="29"/>
      <c r="C122" s="29"/>
      <c r="D122" s="29"/>
      <c r="E122" s="22"/>
      <c r="F122" s="22"/>
      <c r="G122" s="22"/>
      <c r="H122" s="22"/>
    </row>
    <row r="123" spans="1:8" ht="15">
      <c r="A123" s="21"/>
      <c r="B123" s="29"/>
      <c r="C123" s="29"/>
      <c r="D123" s="29"/>
      <c r="E123" s="22"/>
      <c r="F123" s="22"/>
      <c r="G123" s="22"/>
      <c r="H123" s="22"/>
    </row>
    <row r="124" spans="1:8" ht="15">
      <c r="A124" s="21"/>
      <c r="B124" s="29"/>
      <c r="C124" s="29"/>
      <c r="D124" s="29"/>
      <c r="E124" s="22"/>
      <c r="F124" s="22"/>
      <c r="G124" s="22"/>
      <c r="H124" s="22"/>
    </row>
    <row r="125" spans="1:8" ht="15">
      <c r="A125" s="21"/>
      <c r="B125" s="29"/>
      <c r="C125" s="29"/>
      <c r="D125" s="29"/>
      <c r="E125" s="22"/>
      <c r="F125" s="22"/>
      <c r="G125" s="22"/>
      <c r="H125" s="22"/>
    </row>
    <row r="126" spans="1:8" ht="15">
      <c r="A126" s="21"/>
      <c r="B126" s="29"/>
      <c r="C126" s="29"/>
      <c r="D126" s="29"/>
      <c r="E126" s="22"/>
      <c r="F126" s="22"/>
      <c r="G126" s="22"/>
      <c r="H126" s="22"/>
    </row>
    <row r="127" spans="1:8" ht="15">
      <c r="A127" s="21"/>
      <c r="B127" s="29"/>
      <c r="C127" s="29"/>
      <c r="D127" s="29"/>
      <c r="E127" s="22"/>
      <c r="F127" s="22"/>
      <c r="G127" s="22"/>
      <c r="H127" s="22"/>
    </row>
    <row r="128" spans="1:8" ht="15">
      <c r="A128" s="21"/>
      <c r="B128" s="29"/>
      <c r="C128" s="29"/>
      <c r="D128" s="29"/>
      <c r="E128" s="22"/>
      <c r="F128" s="22"/>
      <c r="G128" s="22"/>
      <c r="H128" s="22"/>
    </row>
    <row r="129" spans="1:8" ht="15">
      <c r="A129" s="21"/>
      <c r="B129" s="29"/>
      <c r="C129" s="29"/>
      <c r="D129" s="29"/>
      <c r="E129" s="22"/>
      <c r="F129" s="22"/>
      <c r="G129" s="22"/>
      <c r="H129" s="22"/>
    </row>
    <row r="130" spans="1:8" ht="15">
      <c r="A130" s="21"/>
      <c r="B130" s="29"/>
      <c r="C130" s="29"/>
      <c r="D130" s="29"/>
      <c r="E130" s="22"/>
      <c r="F130" s="22"/>
      <c r="G130" s="22"/>
      <c r="H130" s="22"/>
    </row>
    <row r="131" spans="1:8" ht="15">
      <c r="A131" s="21"/>
      <c r="B131" s="29"/>
      <c r="C131" s="29"/>
      <c r="D131" s="29"/>
      <c r="E131" s="22"/>
      <c r="F131" s="22"/>
      <c r="G131" s="22"/>
      <c r="H131" s="22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K14"/>
    </sheetView>
  </sheetViews>
  <sheetFormatPr defaultColWidth="9.140625" defaultRowHeight="15"/>
  <cols>
    <col min="3" max="3" width="10.421875" style="0" customWidth="1"/>
    <col min="5" max="6" width="18.28125" style="0" customWidth="1"/>
  </cols>
  <sheetData>
    <row r="1" spans="1:11" ht="30" customHeight="1">
      <c r="A1" s="2" t="s">
        <v>210</v>
      </c>
      <c r="B1" s="3" t="s">
        <v>9</v>
      </c>
      <c r="C1" s="4" t="s">
        <v>181</v>
      </c>
      <c r="D1" s="4" t="s">
        <v>182</v>
      </c>
      <c r="E1" s="4" t="s">
        <v>183</v>
      </c>
      <c r="F1" s="5" t="s">
        <v>184</v>
      </c>
      <c r="G1" s="6" t="s">
        <v>185</v>
      </c>
      <c r="H1" s="6" t="s">
        <v>186</v>
      </c>
      <c r="I1" s="6" t="s">
        <v>187</v>
      </c>
      <c r="J1" s="7" t="s">
        <v>209</v>
      </c>
      <c r="K1" s="6" t="s">
        <v>188</v>
      </c>
    </row>
    <row r="2" spans="1:11" ht="30" customHeight="1">
      <c r="A2" s="8" t="s">
        <v>191</v>
      </c>
      <c r="B2" s="8" t="s">
        <v>30</v>
      </c>
      <c r="C2" s="9" t="s">
        <v>189</v>
      </c>
      <c r="D2" s="9" t="s">
        <v>190</v>
      </c>
      <c r="E2" s="9" t="s">
        <v>174</v>
      </c>
      <c r="F2" s="10">
        <v>57.8</v>
      </c>
      <c r="G2" s="11"/>
      <c r="H2" s="11"/>
      <c r="I2" s="11">
        <v>0</v>
      </c>
      <c r="J2" s="11"/>
      <c r="K2" s="11"/>
    </row>
    <row r="3" spans="1:11" ht="30" customHeight="1">
      <c r="A3" s="8" t="s">
        <v>192</v>
      </c>
      <c r="B3" s="8" t="s">
        <v>14</v>
      </c>
      <c r="C3" s="9" t="s">
        <v>189</v>
      </c>
      <c r="D3" s="9" t="s">
        <v>190</v>
      </c>
      <c r="E3" s="9" t="s">
        <v>75</v>
      </c>
      <c r="F3" s="10">
        <v>32.3</v>
      </c>
      <c r="G3" s="11"/>
      <c r="H3" s="11"/>
      <c r="I3" s="11">
        <v>0</v>
      </c>
      <c r="J3" s="11"/>
      <c r="K3" s="11"/>
    </row>
    <row r="4" spans="1:11" ht="30" customHeight="1">
      <c r="A4" s="8" t="s">
        <v>193</v>
      </c>
      <c r="B4" s="8" t="s">
        <v>0</v>
      </c>
      <c r="C4" s="9" t="s">
        <v>189</v>
      </c>
      <c r="D4" s="9" t="s">
        <v>190</v>
      </c>
      <c r="E4" s="9" t="s">
        <v>81</v>
      </c>
      <c r="F4" s="10">
        <v>53.7</v>
      </c>
      <c r="G4" s="11"/>
      <c r="H4" s="11"/>
      <c r="I4" s="11">
        <v>0</v>
      </c>
      <c r="J4" s="11"/>
      <c r="K4" s="11"/>
    </row>
    <row r="5" spans="1:11" ht="30" customHeight="1">
      <c r="A5" s="8" t="s">
        <v>208</v>
      </c>
      <c r="B5" s="8" t="s">
        <v>31</v>
      </c>
      <c r="C5" s="9" t="s">
        <v>189</v>
      </c>
      <c r="D5" s="9" t="s">
        <v>206</v>
      </c>
      <c r="E5" s="9" t="s">
        <v>154</v>
      </c>
      <c r="F5" s="10">
        <v>42.3</v>
      </c>
      <c r="G5" s="12">
        <v>0</v>
      </c>
      <c r="H5" s="13" t="s">
        <v>196</v>
      </c>
      <c r="I5" s="12">
        <v>0</v>
      </c>
      <c r="J5" s="12"/>
      <c r="K5" s="12"/>
    </row>
    <row r="6" spans="1:11" ht="30" customHeight="1">
      <c r="A6" s="8" t="s">
        <v>207</v>
      </c>
      <c r="B6" s="8" t="s">
        <v>10</v>
      </c>
      <c r="C6" s="9" t="s">
        <v>189</v>
      </c>
      <c r="D6" s="9" t="s">
        <v>206</v>
      </c>
      <c r="E6" s="9" t="s">
        <v>151</v>
      </c>
      <c r="F6" s="10">
        <v>19</v>
      </c>
      <c r="G6" s="12">
        <v>11.9</v>
      </c>
      <c r="H6" s="13" t="s">
        <v>195</v>
      </c>
      <c r="I6" s="12">
        <v>13.9</v>
      </c>
      <c r="J6" s="11">
        <v>15.940000000000001</v>
      </c>
      <c r="K6" s="14"/>
    </row>
    <row r="7" spans="1:11" ht="30" customHeight="1">
      <c r="A7" s="8" t="s">
        <v>198</v>
      </c>
      <c r="B7" s="8" t="s">
        <v>42</v>
      </c>
      <c r="C7" s="9" t="s">
        <v>189</v>
      </c>
      <c r="D7" s="9" t="s">
        <v>194</v>
      </c>
      <c r="E7" s="9" t="s">
        <v>112</v>
      </c>
      <c r="F7" s="10">
        <v>47.5</v>
      </c>
      <c r="G7" s="12">
        <v>35.4</v>
      </c>
      <c r="H7" s="13" t="s">
        <v>196</v>
      </c>
      <c r="I7" s="12">
        <v>35.4</v>
      </c>
      <c r="J7" s="11">
        <v>40.239999999999995</v>
      </c>
      <c r="K7" s="14"/>
    </row>
    <row r="8" spans="1:11" ht="30" customHeight="1">
      <c r="A8" s="8" t="s">
        <v>199</v>
      </c>
      <c r="B8" s="8" t="s">
        <v>40</v>
      </c>
      <c r="C8" s="9" t="s">
        <v>189</v>
      </c>
      <c r="D8" s="9" t="s">
        <v>194</v>
      </c>
      <c r="E8" s="9" t="s">
        <v>114</v>
      </c>
      <c r="F8" s="10">
        <v>43.3</v>
      </c>
      <c r="G8" s="12">
        <v>33.4</v>
      </c>
      <c r="H8" s="13" t="s">
        <v>196</v>
      </c>
      <c r="I8" s="12">
        <v>33.4</v>
      </c>
      <c r="J8" s="11">
        <v>37.36</v>
      </c>
      <c r="K8" s="14"/>
    </row>
    <row r="9" spans="1:11" ht="30" customHeight="1">
      <c r="A9" s="8" t="s">
        <v>200</v>
      </c>
      <c r="B9" s="8" t="s">
        <v>40</v>
      </c>
      <c r="C9" s="9" t="s">
        <v>189</v>
      </c>
      <c r="D9" s="9" t="s">
        <v>194</v>
      </c>
      <c r="E9" s="9" t="s">
        <v>130</v>
      </c>
      <c r="F9" s="10">
        <v>32.6</v>
      </c>
      <c r="G9" s="12">
        <v>32.6</v>
      </c>
      <c r="H9" s="13" t="s">
        <v>196</v>
      </c>
      <c r="I9" s="12">
        <v>32.6</v>
      </c>
      <c r="J9" s="11">
        <v>32.6</v>
      </c>
      <c r="K9" s="14"/>
    </row>
    <row r="10" spans="1:11" ht="30" customHeight="1">
      <c r="A10" s="8" t="s">
        <v>201</v>
      </c>
      <c r="B10" s="8" t="s">
        <v>40</v>
      </c>
      <c r="C10" s="9" t="s">
        <v>189</v>
      </c>
      <c r="D10" s="9" t="s">
        <v>194</v>
      </c>
      <c r="E10" s="9" t="s">
        <v>131</v>
      </c>
      <c r="F10" s="10">
        <v>33.6</v>
      </c>
      <c r="G10" s="12">
        <v>32.5</v>
      </c>
      <c r="H10" s="13" t="s">
        <v>196</v>
      </c>
      <c r="I10" s="12">
        <v>32.5</v>
      </c>
      <c r="J10" s="11">
        <v>32.94</v>
      </c>
      <c r="K10" s="14"/>
    </row>
    <row r="11" spans="1:11" ht="30" customHeight="1">
      <c r="A11" s="8" t="s">
        <v>202</v>
      </c>
      <c r="B11" s="8" t="s">
        <v>11</v>
      </c>
      <c r="C11" s="9" t="s">
        <v>189</v>
      </c>
      <c r="D11" s="9" t="s">
        <v>194</v>
      </c>
      <c r="E11" s="9" t="s">
        <v>133</v>
      </c>
      <c r="F11" s="10">
        <v>33.6</v>
      </c>
      <c r="G11" s="12">
        <v>28.1</v>
      </c>
      <c r="H11" s="13" t="s">
        <v>196</v>
      </c>
      <c r="I11" s="12">
        <v>28.1</v>
      </c>
      <c r="J11" s="11">
        <v>30.3</v>
      </c>
      <c r="K11" s="14"/>
    </row>
    <row r="12" spans="1:11" ht="30" customHeight="1">
      <c r="A12" s="8" t="s">
        <v>203</v>
      </c>
      <c r="B12" s="8" t="s">
        <v>36</v>
      </c>
      <c r="C12" s="9" t="s">
        <v>189</v>
      </c>
      <c r="D12" s="9" t="s">
        <v>194</v>
      </c>
      <c r="E12" s="9" t="s">
        <v>142</v>
      </c>
      <c r="F12" s="10">
        <v>23</v>
      </c>
      <c r="G12" s="12">
        <v>23.4</v>
      </c>
      <c r="H12" s="13" t="s">
        <v>196</v>
      </c>
      <c r="I12" s="12">
        <v>23.4</v>
      </c>
      <c r="J12" s="11">
        <v>23.240000000000002</v>
      </c>
      <c r="K12" s="14"/>
    </row>
    <row r="13" spans="1:11" ht="30" customHeight="1">
      <c r="A13" s="8" t="s">
        <v>204</v>
      </c>
      <c r="B13" s="8" t="s">
        <v>40</v>
      </c>
      <c r="C13" s="9" t="s">
        <v>189</v>
      </c>
      <c r="D13" s="9" t="s">
        <v>194</v>
      </c>
      <c r="E13" s="9" t="s">
        <v>143</v>
      </c>
      <c r="F13" s="10">
        <v>36</v>
      </c>
      <c r="G13" s="12">
        <v>36.5</v>
      </c>
      <c r="H13" s="13" t="s">
        <v>196</v>
      </c>
      <c r="I13" s="12">
        <v>36.5</v>
      </c>
      <c r="J13" s="11">
        <v>36.3</v>
      </c>
      <c r="K13" s="14"/>
    </row>
    <row r="14" spans="1:11" ht="30" customHeight="1">
      <c r="A14" s="8" t="s">
        <v>205</v>
      </c>
      <c r="B14" s="8" t="s">
        <v>40</v>
      </c>
      <c r="C14" s="9" t="s">
        <v>189</v>
      </c>
      <c r="D14" s="9" t="s">
        <v>194</v>
      </c>
      <c r="E14" s="9" t="s">
        <v>150</v>
      </c>
      <c r="F14" s="10">
        <v>40.7</v>
      </c>
      <c r="G14" s="12">
        <v>33.4</v>
      </c>
      <c r="H14" s="13" t="s">
        <v>197</v>
      </c>
      <c r="I14" s="12">
        <v>34.4</v>
      </c>
      <c r="J14" s="11">
        <f>F14*0.4+I14*0.6</f>
        <v>36.92</v>
      </c>
      <c r="K14" s="1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Administrator</cp:lastModifiedBy>
  <cp:lastPrinted>2018-06-25T01:14:14Z</cp:lastPrinted>
  <dcterms:created xsi:type="dcterms:W3CDTF">2018-05-16T01:23:09Z</dcterms:created>
  <dcterms:modified xsi:type="dcterms:W3CDTF">2018-06-25T04:24:15Z</dcterms:modified>
  <cp:category/>
  <cp:version/>
  <cp:contentType/>
  <cp:contentStatus/>
</cp:coreProperties>
</file>